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1595" windowHeight="9465" activeTab="0"/>
  </bookViews>
  <sheets>
    <sheet name="Rapport de tests" sheetId="1" r:id="rId1"/>
    <sheet name="Clubs" sheetId="2" state="hidden" r:id="rId2"/>
  </sheets>
  <definedNames>
    <definedName name="clubs">'Clubs'!$A$2:$A$151</definedName>
  </definedNames>
  <calcPr fullCalcOnLoad="1"/>
</workbook>
</file>

<file path=xl/comments1.xml><?xml version="1.0" encoding="utf-8"?>
<comments xmlns="http://schemas.openxmlformats.org/spreadsheetml/2006/main">
  <authors>
    <author>COSNUAUl</author>
  </authors>
  <commentList>
    <comment ref="C5" authorId="0">
      <text>
        <r>
          <rPr>
            <b/>
            <sz val="8"/>
            <rFont val="Tahoma"/>
            <family val="0"/>
          </rPr>
          <t>Choisir dans la liste déroulante le nom du club organisateur</t>
        </r>
      </text>
    </comment>
    <comment ref="A8" authorId="0">
      <text>
        <r>
          <rPr>
            <b/>
            <sz val="8"/>
            <rFont val="Tahoma"/>
            <family val="0"/>
          </rPr>
          <t>Taper les nom et prénom du Président du Jury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Taper la date de la session de tests sous la forme JJ/MM/AAAA</t>
        </r>
      </text>
    </comment>
  </commentList>
</comments>
</file>

<file path=xl/sharedStrings.xml><?xml version="1.0" encoding="utf-8"?>
<sst xmlns="http://schemas.openxmlformats.org/spreadsheetml/2006/main" count="478" uniqueCount="441">
  <si>
    <t>Clubs</t>
  </si>
  <si>
    <t>Date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</si>
  <si>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</si>
  <si>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</si>
  <si>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</si>
  <si>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Destinataires</t>
  </si>
  <si>
    <t>original à M. COSNUAU Loïc 20, avenue de Tarente 29200 BREST</t>
  </si>
  <si>
    <t>photocopie conservée par le club organisateur</t>
  </si>
  <si>
    <t>photocopie envoyée au secrétariat du Comité Danse sur Glace de la Ligue</t>
  </si>
  <si>
    <t>Nom</t>
  </si>
  <si>
    <t>Prénom</t>
  </si>
  <si>
    <t>Date de naissance</t>
  </si>
  <si>
    <t>N° de licence</t>
  </si>
  <si>
    <t>Lucie Marie Odette</t>
  </si>
  <si>
    <t>oui</t>
  </si>
  <si>
    <t>Exemple</t>
  </si>
  <si>
    <t>non</t>
  </si>
  <si>
    <r>
      <t>1</t>
    </r>
    <r>
      <rPr>
        <vertAlign val="superscript"/>
        <sz val="8"/>
        <rFont val="Arial"/>
        <family val="2"/>
      </rPr>
      <t>er</t>
    </r>
  </si>
  <si>
    <r>
      <t>2</t>
    </r>
    <r>
      <rPr>
        <vertAlign val="superscript"/>
        <sz val="8"/>
        <rFont val="Arial"/>
        <family val="2"/>
      </rPr>
      <t>ème</t>
    </r>
  </si>
  <si>
    <r>
      <t>3</t>
    </r>
    <r>
      <rPr>
        <vertAlign val="superscript"/>
        <sz val="8"/>
        <rFont val="Arial"/>
        <family val="2"/>
      </rPr>
      <t>ème</t>
    </r>
  </si>
  <si>
    <r>
      <t>4</t>
    </r>
    <r>
      <rPr>
        <vertAlign val="superscript"/>
        <sz val="8"/>
        <rFont val="Arial"/>
        <family val="2"/>
      </rPr>
      <t>ème</t>
    </r>
  </si>
  <si>
    <r>
      <t>5</t>
    </r>
    <r>
      <rPr>
        <vertAlign val="superscript"/>
        <sz val="8"/>
        <rFont val="Arial"/>
        <family val="2"/>
      </rPr>
      <t>ème</t>
    </r>
  </si>
  <si>
    <r>
      <t>6</t>
    </r>
    <r>
      <rPr>
        <vertAlign val="superscript"/>
        <sz val="8"/>
        <rFont val="Arial"/>
        <family val="2"/>
      </rPr>
      <t>ème</t>
    </r>
  </si>
  <si>
    <r>
      <t>8</t>
    </r>
    <r>
      <rPr>
        <vertAlign val="superscript"/>
        <sz val="8"/>
        <rFont val="Arial"/>
        <family val="2"/>
      </rPr>
      <t>ème</t>
    </r>
  </si>
  <si>
    <r>
      <t>7</t>
    </r>
    <r>
      <rPr>
        <vertAlign val="superscript"/>
        <sz val="8"/>
        <rFont val="Arial"/>
        <family val="2"/>
      </rPr>
      <t>ème</t>
    </r>
  </si>
  <si>
    <r>
      <t>RAPPORT DE TESTS FEDERAUX
D'APTITUDE AU PATINAGE
Lame
1</t>
    </r>
    <r>
      <rPr>
        <b/>
        <vertAlign val="superscript"/>
        <sz val="7"/>
        <rFont val="Arial"/>
        <family val="2"/>
      </rPr>
      <t>er</t>
    </r>
    <r>
      <rPr>
        <b/>
        <sz val="7"/>
        <rFont val="Arial"/>
        <family val="2"/>
      </rPr>
      <t xml:space="preserve"> degré à 8</t>
    </r>
    <r>
      <rPr>
        <b/>
        <vertAlign val="superscript"/>
        <sz val="7"/>
        <rFont val="Arial"/>
        <family val="2"/>
      </rPr>
      <t>ème</t>
    </r>
    <r>
      <rPr>
        <b/>
        <sz val="7"/>
        <rFont val="Arial"/>
        <family val="2"/>
      </rPr>
      <t xml:space="preserve"> degré</t>
    </r>
  </si>
  <si>
    <t>abréviation</t>
  </si>
  <si>
    <t>ville</t>
  </si>
  <si>
    <t>nom</t>
  </si>
  <si>
    <t>n° affiliation</t>
  </si>
  <si>
    <t>ALB</t>
  </si>
  <si>
    <t>ALBERTVILLE</t>
  </si>
  <si>
    <t>ALBERTVILLE OGC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</si>
  <si>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</si>
  <si>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</si>
  <si>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</si>
  <si>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</si>
  <si>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</si>
  <si>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</si>
  <si>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</si>
  <si>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</si>
  <si>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</si>
  <si>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</si>
  <si>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ANGERS</t>
  </si>
  <si>
    <t>ASGA ARTISTIQUE ET SYNCHRONISE</t>
  </si>
  <si>
    <t>AGD</t>
  </si>
  <si>
    <t>ASSOCIATION SG ANGERS DANSE</t>
  </si>
  <si>
    <t>ANG</t>
  </si>
  <si>
    <t>ASG ANGERS</t>
  </si>
  <si>
    <t>ANT</t>
  </si>
  <si>
    <t>ANGLET</t>
  </si>
  <si>
    <t>ANGLET SPORTS DE GLACE</t>
  </si>
  <si>
    <t>AGO</t>
  </si>
  <si>
    <t>ANGOULEME</t>
  </si>
  <si>
    <t>ANGOULEME SPORTS DE GLACE</t>
  </si>
  <si>
    <t>ANN</t>
  </si>
  <si>
    <t>ANNECY</t>
  </si>
  <si>
    <t>ANNECY SPORT DE GLACE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</si>
  <si>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</si>
  <si>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</si>
  <si>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</si>
  <si>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</si>
  <si>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</si>
  <si>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</si>
  <si>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</si>
  <si>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</si>
  <si>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</si>
  <si>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</si>
  <si>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</si>
  <si>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</si>
  <si>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</si>
  <si>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</si>
  <si>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</si>
  <si>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</si>
  <si>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USAPI</t>
  </si>
  <si>
    <t>AVI</t>
  </si>
  <si>
    <t>AVIGNON</t>
  </si>
  <si>
    <t>CLUB DES SPORTS DE GLACE D'AVIGNON</t>
  </si>
  <si>
    <t>AVS</t>
  </si>
  <si>
    <t>AVIGNON SPORTS DE GLACE</t>
  </si>
  <si>
    <t>BEL</t>
  </si>
  <si>
    <t>BELFORT</t>
  </si>
  <si>
    <t>BELFORT A.S.M</t>
  </si>
  <si>
    <t>ASB</t>
  </si>
  <si>
    <t>BESANCON</t>
  </si>
  <si>
    <t>ASSOCIATION SPORTS DE GLACE BESANCON</t>
  </si>
  <si>
    <t>BAP</t>
  </si>
  <si>
    <t>BESANCON ASS PATINAGE ARTISTIQUE</t>
  </si>
  <si>
    <t>BES</t>
  </si>
  <si>
    <t>BESANCON SKATING CLUB</t>
  </si>
  <si>
    <t>BSA</t>
  </si>
  <si>
    <t>BESSE SAINT ANASTAISE</t>
  </si>
  <si>
    <t>SUPER BESSE CLUB DE PATINAGE</t>
  </si>
  <si>
    <t>BET</t>
  </si>
  <si>
    <t>BETHUNE</t>
  </si>
  <si>
    <t>BETHUNE BEFFY PATINAGE CLUB</t>
  </si>
  <si>
    <t>BLA</t>
  </si>
  <si>
    <t>BLAGNAC</t>
  </si>
  <si>
    <t>BLAGNAC PATINAGE SUR GLACE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</si>
  <si>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</si>
  <si>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</si>
  <si>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</si>
  <si>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</si>
  <si>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</si>
  <si>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</si>
  <si>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</si>
  <si>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</si>
  <si>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</si>
  <si>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BRG</t>
  </si>
  <si>
    <t>BRIANCON</t>
  </si>
  <si>
    <t>BRIANCON GLISSE 2000</t>
  </si>
  <si>
    <t>BRI</t>
  </si>
  <si>
    <t>BRIANCON LES ESCARTONS</t>
  </si>
  <si>
    <t>BPC</t>
  </si>
  <si>
    <t>BRIVE</t>
  </si>
  <si>
    <t>BRIVE PATINAGE CLUB</t>
  </si>
  <si>
    <t>CAE</t>
  </si>
  <si>
    <t>CAEN</t>
  </si>
  <si>
    <t>CAEN ACSEL</t>
  </si>
  <si>
    <t>CAN</t>
  </si>
  <si>
    <t>CANNES</t>
  </si>
  <si>
    <t>CANNES AZUR PATINAGE</t>
  </si>
  <si>
    <t>CAS</t>
  </si>
  <si>
    <t>CASTRES</t>
  </si>
  <si>
    <t>CASTRES SPORTS DE GLACE</t>
  </si>
  <si>
    <t>CAT</t>
  </si>
  <si>
    <t>CASTRES HOCKEY CLUB PATINAGE</t>
  </si>
  <si>
    <t>CAV</t>
  </si>
  <si>
    <t>CAVEIRAC</t>
  </si>
  <si>
    <t>NIMES METROPOLE CAMARGUES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</si>
  <si>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</si>
  <si>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</si>
  <si>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</si>
  <si>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</si>
  <si>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</si>
  <si>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</si>
  <si>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</si>
  <si>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</si>
  <si>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</si>
  <si>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</si>
  <si>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</si>
  <si>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</si>
  <si>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</si>
  <si>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</si>
  <si>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</si>
  <si>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</si>
  <si>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</si>
  <si>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CHM</t>
  </si>
  <si>
    <t>CHARLEVILLE MEZIERES</t>
  </si>
  <si>
    <t>CHARLEVILLE MEZIERES S.G</t>
  </si>
  <si>
    <t>CLT</t>
  </si>
  <si>
    <t>CHATELLERAULT</t>
  </si>
  <si>
    <t>CHATELLERAULT CSAC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</si>
  <si>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</si>
  <si>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</si>
  <si>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</si>
  <si>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</si>
  <si>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</si>
  <si>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</si>
  <si>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</si>
  <si>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</si>
  <si>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</si>
  <si>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COG</t>
  </si>
  <si>
    <t>COGNAC</t>
  </si>
  <si>
    <t>ASS COGNACAISE DES SPORTS DE GLACE</t>
  </si>
  <si>
    <t>COL</t>
  </si>
  <si>
    <t>COLOMBES</t>
  </si>
  <si>
    <t>COLOMBES CSG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</si>
  <si>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</si>
  <si>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</si>
  <si>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</si>
  <si>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</si>
  <si>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</si>
  <si>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</si>
  <si>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</si>
  <si>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</si>
  <si>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COURCHEVEL PATINAGE SPORTS DE GLACE</t>
  </si>
  <si>
    <t>DAM</t>
  </si>
  <si>
    <t>DAMMARIE LES LYS</t>
  </si>
  <si>
    <t>DAMMARIE CSG</t>
  </si>
  <si>
    <t>DLB</t>
  </si>
  <si>
    <t>DEUIL LA BARRE</t>
  </si>
  <si>
    <t>VALLEE MONTMORENCY CSG</t>
  </si>
  <si>
    <t>DIJ</t>
  </si>
  <si>
    <t>DIJON</t>
  </si>
  <si>
    <t>ACADEMIE SPORT DE GLACE DIJON-BOURGOGNE</t>
  </si>
  <si>
    <t>DUN</t>
  </si>
  <si>
    <t>DUNKERQUE</t>
  </si>
  <si>
    <t>DUNKERQUE PATINAGE</t>
  </si>
  <si>
    <t>ECH</t>
  </si>
  <si>
    <t>ECHIROLLES</t>
  </si>
  <si>
    <t>ECHIROLLES CGALE</t>
  </si>
  <si>
    <t>EPI</t>
  </si>
  <si>
    <t>EPINAL</t>
  </si>
  <si>
    <t>EPINAL CLUB DE PATINAGE SUR GLACE</t>
  </si>
  <si>
    <t>EVR</t>
  </si>
  <si>
    <t>EVRY</t>
  </si>
  <si>
    <t>SPORT CLUB AGORA dit SCA 2000</t>
  </si>
  <si>
    <t>FRO</t>
  </si>
  <si>
    <t>FONT ROMEU</t>
  </si>
  <si>
    <t>FONT ROMEU CLUB GLACE</t>
  </si>
  <si>
    <t>FON</t>
  </si>
  <si>
    <t>FONTENAY</t>
  </si>
  <si>
    <t>UNION SPORTIVE FONTENAYSIENNE</t>
  </si>
  <si>
    <t>FRA</t>
  </si>
  <si>
    <t>FRANCONVILLE</t>
  </si>
  <si>
    <t>FRANCONVILLE S.G</t>
  </si>
  <si>
    <t>GAP</t>
  </si>
  <si>
    <t>GAP AXEL</t>
  </si>
  <si>
    <t>GLG</t>
  </si>
  <si>
    <t>GARGES LES GONESSES</t>
  </si>
  <si>
    <t>GARGES LES GONESSES CSG</t>
  </si>
  <si>
    <t>GAC</t>
  </si>
  <si>
    <t>GRENOBLE</t>
  </si>
  <si>
    <t>GRENOBLE AS CEA</t>
  </si>
  <si>
    <t>GOM</t>
  </si>
  <si>
    <t>GRENOBLE SPORTS ENTREPRISES PATINAGE</t>
  </si>
  <si>
    <t>GRE</t>
  </si>
  <si>
    <t>GRENOBLE ISERE METROPOLE PATINAGE</t>
  </si>
  <si>
    <t>LAC</t>
  </si>
  <si>
    <t>LA CLUSAZ</t>
  </si>
  <si>
    <t>LA CLUSAZ CS</t>
  </si>
  <si>
    <t>ROC</t>
  </si>
  <si>
    <t>LA ROCHE SUR YON</t>
  </si>
  <si>
    <t>ASSO. LA ROCHE SUR YON</t>
  </si>
  <si>
    <t>LAT</t>
  </si>
  <si>
    <t>LANESTER</t>
  </si>
  <si>
    <t>LANESTER SG</t>
  </si>
  <si>
    <t>LGX</t>
  </si>
  <si>
    <t>LANGUEUX</t>
  </si>
  <si>
    <t>ARMOR SPORTS DE GLACE</t>
  </si>
  <si>
    <t>HAC</t>
  </si>
  <si>
    <t>LE HAVRE</t>
  </si>
  <si>
    <t>HAVRE ATLETIC CLUB PATINAGE ARTISTIQUE</t>
  </si>
  <si>
    <t>HAV</t>
  </si>
  <si>
    <t>LE HAVRE DANSE SUR GLACE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</si>
  <si>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</si>
  <si>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</si>
  <si>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</si>
  <si>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</si>
  <si>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</si>
  <si>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</si>
  <si>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</si>
  <si>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</si>
  <si>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</si>
  <si>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</si>
  <si>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</si>
  <si>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</si>
  <si>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</si>
  <si>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</si>
  <si>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</si>
  <si>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</si>
  <si>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</si>
  <si>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</si>
  <si>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LAL</t>
  </si>
  <si>
    <t>LYON</t>
  </si>
  <si>
    <t>LYON ALPAD</t>
  </si>
  <si>
    <t>LAN</t>
  </si>
  <si>
    <t>ASSOCIATION NEIGE ET GLACE ENSEIGNANTS</t>
  </si>
  <si>
    <t>LGP</t>
  </si>
  <si>
    <t>LYON GLACE PATINAGE</t>
  </si>
  <si>
    <t>LPT</t>
  </si>
  <si>
    <t>LYON ASPTT PATINAGE</t>
  </si>
  <si>
    <t>LSG</t>
  </si>
  <si>
    <t>LYON CSG</t>
  </si>
  <si>
    <t>MLJ</t>
  </si>
  <si>
    <t>MANTES LA JOLIE</t>
  </si>
  <si>
    <t>MANTES AS MANTAISE</t>
  </si>
  <si>
    <t>MAR</t>
  </si>
  <si>
    <t>MARSEILLE</t>
  </si>
  <si>
    <t>MARSEILLE PHOCEENNE S.G</t>
  </si>
  <si>
    <t>MEG</t>
  </si>
  <si>
    <t>MEGEVE</t>
  </si>
  <si>
    <t>MEGEVE CLUB DES SPORTS</t>
  </si>
  <si>
    <t>MER</t>
  </si>
  <si>
    <t>MERIBEL</t>
  </si>
  <si>
    <t>CLUB PATINAGE ART ET DANSE S/GLACE MERIBEL</t>
  </si>
  <si>
    <t>MEA</t>
  </si>
  <si>
    <t>MEUDON</t>
  </si>
  <si>
    <t>MEUDON AMPR</t>
  </si>
  <si>
    <t>MEU</t>
  </si>
  <si>
    <t>MEUDON C.M.P.A.D</t>
  </si>
  <si>
    <t>MNT</t>
  </si>
  <si>
    <t>MONETEAU</t>
  </si>
  <si>
    <t>FIGURE LIBRE</t>
  </si>
  <si>
    <t>MON</t>
  </si>
  <si>
    <t>MONTPELLIER</t>
  </si>
  <si>
    <t>MONTPELLIER AGGLOMERATION PATINAGE</t>
  </si>
  <si>
    <t>MPE</t>
  </si>
  <si>
    <t>ICE ET ROLLER SCHOOL MONTPELLIER</t>
  </si>
  <si>
    <t>MAV</t>
  </si>
  <si>
    <t>MORZINE</t>
  </si>
  <si>
    <t>CL DANSE MORZINE AVORIAZ</t>
  </si>
  <si>
    <t>MOR</t>
  </si>
  <si>
    <t>MORZINE C.S.G</t>
  </si>
  <si>
    <t>NCY</t>
  </si>
  <si>
    <t>NANCY</t>
  </si>
  <si>
    <t>NANCY CPHNL</t>
  </si>
  <si>
    <t>NAN</t>
  </si>
  <si>
    <t>NANTES</t>
  </si>
  <si>
    <t>NANTES LEO LAGRANGE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</si>
  <si>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</si>
  <si>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</si>
  <si>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</si>
  <si>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</si>
  <si>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</si>
  <si>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</si>
  <si>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</si>
  <si>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</si>
  <si>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GSF</t>
  </si>
  <si>
    <t>NICE</t>
  </si>
  <si>
    <t>GLACE SANS FRONTIERE</t>
  </si>
  <si>
    <t>NBA</t>
  </si>
  <si>
    <t>ASSOCIATION NICE BAIE DES ANGES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</si>
  <si>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</si>
  <si>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</si>
  <si>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</si>
  <si>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</si>
  <si>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</si>
  <si>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</si>
  <si>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</si>
  <si>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NIORTGLACE</t>
  </si>
  <si>
    <t>NIO</t>
  </si>
  <si>
    <t>NIORT PATIGLACE AS</t>
  </si>
  <si>
    <t>ORL</t>
  </si>
  <si>
    <t>ORLEANS</t>
  </si>
  <si>
    <t>ASSOCIATION SPORTIVE ORLEANS DANSE</t>
  </si>
  <si>
    <t>PAR</t>
  </si>
  <si>
    <t>PARIS</t>
  </si>
  <si>
    <t>PARIS CPAP</t>
  </si>
  <si>
    <t>PCF</t>
  </si>
  <si>
    <t>CLUB France</t>
  </si>
  <si>
    <t>PFV</t>
  </si>
  <si>
    <t>PARIS CLUB FRANCAIS VOLANTS</t>
  </si>
  <si>
    <t>PGR</t>
  </si>
  <si>
    <t>GLACE ET ROLLER IN LINE DE PARIS</t>
  </si>
  <si>
    <t>POC</t>
  </si>
  <si>
    <t>PARIS OLYMPIQUE CLUB</t>
  </si>
  <si>
    <t>PAU</t>
  </si>
  <si>
    <t>BEARN SPORTS DE GLACE</t>
  </si>
  <si>
    <t>POI</t>
  </si>
  <si>
    <t>POITIERS</t>
  </si>
  <si>
    <t>POITEVIN STADE CLUB DE GLACE</t>
  </si>
  <si>
    <t>PRA</t>
  </si>
  <si>
    <t>PRALOGNAN</t>
  </si>
  <si>
    <t>PRALOGNAN ARTISTIQUE CLUB</t>
  </si>
  <si>
    <t>REI</t>
  </si>
  <si>
    <t>REIMS</t>
  </si>
  <si>
    <t>REIMS AVENIR PATINAGE</t>
  </si>
  <si>
    <t>RMS</t>
  </si>
  <si>
    <t>REIMS CPAR</t>
  </si>
  <si>
    <t>RED</t>
  </si>
  <si>
    <t>RENNES</t>
  </si>
  <si>
    <t xml:space="preserve">RENNES DANSE ET PATINAGE SUR GLACE </t>
  </si>
  <si>
    <t>REP</t>
  </si>
  <si>
    <t>RENNES CSG</t>
  </si>
  <si>
    <t>REZ</t>
  </si>
  <si>
    <t>REZE</t>
  </si>
  <si>
    <t>CLUB DE PATINAGE SUR GLACE REZEEN</t>
  </si>
  <si>
    <t>ROA</t>
  </si>
  <si>
    <t>ROANNE</t>
  </si>
  <si>
    <t>ROANNAIS PATINAGE ARTISTIQUE</t>
  </si>
  <si>
    <t>ROE</t>
  </si>
  <si>
    <t>ROUEN</t>
  </si>
  <si>
    <t>ESPAR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</si>
  <si>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</si>
  <si>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</si>
  <si>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</si>
  <si>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</si>
  <si>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</si>
  <si>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</si>
  <si>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</si>
  <si>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</si>
  <si>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</si>
  <si>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</si>
  <si>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</si>
  <si>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</si>
  <si>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</si>
  <si>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</si>
  <si>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</si>
  <si>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</si>
  <si>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</si>
  <si>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</si>
  <si>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</si>
  <si>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</si>
  <si>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</si>
  <si>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</si>
  <si>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</si>
  <si>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STR</t>
  </si>
  <si>
    <t>STRASBOURG</t>
  </si>
  <si>
    <t>STRASBOURG ALSACE C.S.G</t>
  </si>
  <si>
    <t>TLA</t>
  </si>
  <si>
    <t>TOULON LA GARDE</t>
  </si>
  <si>
    <t>LA GARDE SILVER SKATE</t>
  </si>
  <si>
    <t>TAR</t>
  </si>
  <si>
    <t>TOULOUSE</t>
  </si>
  <si>
    <t>ART ROLL'ICE TOULOUSE</t>
  </si>
  <si>
    <t>TPA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</si>
  <si>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</si>
  <si>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</si>
  <si>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</si>
  <si>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</si>
  <si>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</si>
  <si>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</si>
  <si>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</si>
  <si>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</si>
  <si>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</si>
  <si>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VLC</t>
  </si>
  <si>
    <t>VALENCE</t>
  </si>
  <si>
    <t>VALENCE PATINAGE ARTISTIQUE</t>
  </si>
  <si>
    <t>VAL</t>
  </si>
  <si>
    <t>VALENCIENNES</t>
  </si>
  <si>
    <t>SKATE HAINAUT VALENCIENNES CLUB</t>
  </si>
  <si>
    <t>VAP</t>
  </si>
  <si>
    <t>VALLOIRE</t>
  </si>
  <si>
    <t>VAL PATIN</t>
  </si>
  <si>
    <t>VAN</t>
  </si>
  <si>
    <t>VANNES</t>
  </si>
  <si>
    <t>VANNES ICE CLUB</t>
  </si>
  <si>
    <t>VLA</t>
  </si>
  <si>
    <t>VILLARD DE LANS</t>
  </si>
  <si>
    <t>VILLARD DE LANS DANSE ET ARTISTIQUE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</si>
  <si>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</si>
  <si>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</si>
  <si>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</si>
  <si>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</si>
  <si>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</si>
  <si>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</si>
  <si>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</si>
  <si>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</si>
  <si>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VIT</t>
  </si>
  <si>
    <t>VITRY SUR SEINE</t>
  </si>
  <si>
    <t>VITRY ESV PATINAGE</t>
  </si>
  <si>
    <t>WDP</t>
  </si>
  <si>
    <t>WASQUEHAL</t>
  </si>
  <si>
    <t>CLUB DE PATINAGE SUR GLACE NORD</t>
  </si>
  <si>
    <t>WQL</t>
  </si>
  <si>
    <t>ENTENTE PATINAGE WASQUEHAL LILLE METROPOLE</t>
  </si>
  <si>
    <t>WQM</t>
  </si>
  <si>
    <t>ENTENTE PATINAGE WASQUEHAL METROPOLE</t>
  </si>
  <si>
    <t>version du 01/11/2020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</si>
</sst>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5"/>
      <color indexed="23"/>
      <name val="Arial"/>
      <family val="0"/>
    </font>
    <font>
      <sz val="10"/>
      <color indexed="23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lubs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textRotation="45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9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textRotation="45"/>
    </xf>
    <xf numFmtId="0" fontId="0" fillId="0" borderId="15" xfId="0" applyBorder="1" applyAlignment="1">
      <alignment/>
    </xf>
    <xf numFmtId="1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" fontId="56" fillId="0" borderId="14" xfId="0" applyNumberFormat="1" applyFont="1" applyBorder="1" applyAlignment="1" applyProtection="1">
      <alignment vertical="center" wrapText="1"/>
      <protection/>
    </xf>
    <xf numFmtId="0" fontId="56" fillId="0" borderId="14" xfId="0" applyFont="1" applyBorder="1" applyAlignment="1" applyProtection="1">
      <alignment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14" fontId="56" fillId="0" borderId="14" xfId="0" applyNumberFormat="1" applyFont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top" textRotation="45" wrapText="1"/>
      <protection/>
    </xf>
    <xf numFmtId="0" fontId="1" fillId="0" borderId="0" xfId="0" applyFont="1" applyFill="1" applyBorder="1" applyAlignment="1" applyProtection="1">
      <alignment horizontal="center" textRotation="45"/>
      <protection/>
    </xf>
    <xf numFmtId="0" fontId="1" fillId="0" borderId="0" xfId="0" applyFont="1" applyFill="1" applyBorder="1" applyAlignment="1" applyProtection="1">
      <alignment horizontal="center" vertical="top" textRotation="45" wrapText="1"/>
      <protection/>
    </xf>
    <xf numFmtId="1" fontId="3" fillId="0" borderId="16" xfId="0" applyNumberFormat="1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4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47625</xdr:rowOff>
    </xdr:from>
    <xdr:to>
      <xdr:col>4</xdr:col>
      <xdr:colOff>28575</xdr:colOff>
      <xdr:row>3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="150" zoomScaleNormal="150" zoomScalePageLayoutView="0" workbookViewId="0" topLeftCell="A1">
      <selection activeCell="A8" sqref="A8:C8"/>
    </sheetView>
  </sheetViews>
  <sheetFormatPr defaultColWidth="11.421875" defaultRowHeight="12.75"/>
  <cols>
    <col min="1" max="1" width="6.7109375" style="0" customWidth="1"/>
    <col min="2" max="2" width="22.7109375" style="0" customWidth="1"/>
    <col min="3" max="3" width="12.140625" style="0" customWidth="1"/>
    <col min="4" max="4" width="11.00390625" style="0" customWidth="1"/>
    <col min="5" max="12" width="3.7109375" style="0" customWidth="1"/>
    <col min="13" max="14" width="8.7109375" style="0" customWidth="1"/>
  </cols>
  <sheetData>
    <row r="2" spans="1:12" ht="22.5" customHeight="1">
      <c r="A2" s="56"/>
      <c r="B2" s="56"/>
      <c r="C2" s="56"/>
      <c r="D2" s="56"/>
      <c r="E2" s="58"/>
      <c r="F2" s="58"/>
      <c r="G2" s="64" t="s">
        <v>25</v>
      </c>
      <c r="H2" s="58"/>
      <c r="I2" s="58"/>
      <c r="J2" s="58"/>
      <c r="K2" s="58"/>
      <c r="L2" s="58"/>
    </row>
    <row r="3" spans="1:12" ht="20.25" customHeight="1">
      <c r="A3" s="57"/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3"/>
      <c r="B4" s="3"/>
      <c r="C4" s="3"/>
      <c r="D4" s="3"/>
      <c r="I4" s="62" t="s">
        <v>440</v>
      </c>
      <c r="J4" s="63"/>
      <c r="K4" s="63"/>
      <c r="L4" s="63"/>
    </row>
    <row r="5" spans="1:12" ht="17.25" customHeight="1">
      <c r="A5" s="59" t="s">
        <v>4</v>
      </c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</row>
    <row r="6" spans="1:12" ht="12" customHeight="1">
      <c r="A6" s="6"/>
      <c r="B6" s="6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2" ht="21.75" customHeight="1">
      <c r="A7" s="41" t="s">
        <v>2</v>
      </c>
      <c r="B7" s="42"/>
      <c r="C7" s="43"/>
      <c r="D7" s="7" t="s">
        <v>1</v>
      </c>
      <c r="E7" s="9"/>
      <c r="F7" s="10"/>
      <c r="G7" s="10"/>
      <c r="H7" s="10"/>
      <c r="I7" s="11"/>
      <c r="J7" s="10"/>
      <c r="K7" s="11"/>
      <c r="L7" s="10"/>
    </row>
    <row r="8" spans="1:12" ht="10.5" customHeight="1">
      <c r="A8" s="47"/>
      <c r="B8" s="48"/>
      <c r="C8" s="49"/>
      <c r="D8" s="8"/>
      <c r="E8" s="26"/>
      <c r="F8" s="27"/>
      <c r="G8" s="27"/>
      <c r="H8" s="27"/>
      <c r="I8" s="28"/>
      <c r="J8" s="27"/>
      <c r="K8" s="28"/>
      <c r="L8" s="27"/>
    </row>
    <row r="9" spans="1:12" ht="27.75" customHeight="1">
      <c r="A9" s="44" t="s">
        <v>3</v>
      </c>
      <c r="B9" s="45"/>
      <c r="C9" s="46"/>
      <c r="D9" s="14"/>
      <c r="E9" s="27"/>
      <c r="F9" s="27"/>
      <c r="G9" s="27"/>
      <c r="H9" s="27"/>
      <c r="I9" s="27"/>
      <c r="J9" s="27"/>
      <c r="K9" s="27"/>
      <c r="L9" s="27"/>
    </row>
    <row r="10" spans="1:12" s="1" customFormat="1" ht="21" customHeight="1">
      <c r="A10" s="19" t="s">
        <v>12</v>
      </c>
      <c r="B10" s="19" t="s">
        <v>9</v>
      </c>
      <c r="C10" s="19" t="s">
        <v>10</v>
      </c>
      <c r="D10" s="19" t="s">
        <v>11</v>
      </c>
      <c r="E10" s="20" t="s">
        <v>17</v>
      </c>
      <c r="F10" s="20" t="s">
        <v>18</v>
      </c>
      <c r="G10" s="20" t="s">
        <v>19</v>
      </c>
      <c r="H10" s="20" t="s">
        <v>20</v>
      </c>
      <c r="I10" s="20" t="s">
        <v>21</v>
      </c>
      <c r="J10" s="20" t="s">
        <v>22</v>
      </c>
      <c r="K10" s="20" t="s">
        <v>24</v>
      </c>
      <c r="L10" s="20" t="s">
        <v>23</v>
      </c>
    </row>
    <row r="11" spans="1:12" s="13" customFormat="1" ht="15" customHeight="1">
      <c r="A11" s="21">
        <v>555</v>
      </c>
      <c r="B11" s="22" t="s">
        <v>15</v>
      </c>
      <c r="C11" s="23" t="s">
        <v>13</v>
      </c>
      <c r="D11" s="24">
        <v>18395</v>
      </c>
      <c r="E11" s="25"/>
      <c r="F11" s="25"/>
      <c r="G11" s="25"/>
      <c r="H11" s="25"/>
      <c r="I11" s="25" t="s">
        <v>14</v>
      </c>
      <c r="J11" s="25" t="s">
        <v>16</v>
      </c>
      <c r="K11" s="25"/>
      <c r="L11" s="25"/>
    </row>
    <row r="12" spans="1:12" s="13" customFormat="1" ht="15" customHeight="1">
      <c r="A12" s="15"/>
      <c r="B12" s="16"/>
      <c r="C12" s="17"/>
      <c r="D12" s="18"/>
      <c r="E12" s="12"/>
      <c r="F12" s="12"/>
      <c r="G12" s="12"/>
      <c r="H12" s="12"/>
      <c r="I12" s="12"/>
      <c r="J12" s="12"/>
      <c r="K12" s="12"/>
      <c r="L12" s="12"/>
    </row>
    <row r="13" spans="1:12" s="13" customFormat="1" ht="15" customHeight="1">
      <c r="A13" s="15"/>
      <c r="B13" s="16"/>
      <c r="C13" s="17"/>
      <c r="D13" s="18"/>
      <c r="E13" s="12"/>
      <c r="F13" s="12"/>
      <c r="G13" s="12"/>
      <c r="H13" s="12"/>
      <c r="I13" s="12"/>
      <c r="J13" s="12"/>
      <c r="K13" s="12"/>
      <c r="L13" s="12"/>
    </row>
    <row r="14" spans="1:12" s="13" customFormat="1" ht="15" customHeight="1">
      <c r="A14" s="15"/>
      <c r="B14" s="16"/>
      <c r="C14" s="17"/>
      <c r="D14" s="18"/>
      <c r="E14" s="12"/>
      <c r="F14" s="12"/>
      <c r="G14" s="12"/>
      <c r="H14" s="12"/>
      <c r="I14" s="12"/>
      <c r="J14" s="12"/>
      <c r="K14" s="12"/>
      <c r="L14" s="12"/>
    </row>
    <row r="15" spans="1:12" s="13" customFormat="1" ht="15" customHeight="1">
      <c r="A15" s="15"/>
      <c r="B15" s="16"/>
      <c r="C15" s="17"/>
      <c r="D15" s="18"/>
      <c r="E15" s="12"/>
      <c r="F15" s="12"/>
      <c r="G15" s="12"/>
      <c r="H15" s="12"/>
      <c r="I15" s="12"/>
      <c r="J15" s="12"/>
      <c r="K15" s="12"/>
      <c r="L15" s="12"/>
    </row>
    <row r="16" spans="1:12" s="13" customFormat="1" ht="15" customHeight="1">
      <c r="A16" s="15"/>
      <c r="B16" s="16"/>
      <c r="C16" s="17"/>
      <c r="D16" s="18"/>
      <c r="E16" s="12"/>
      <c r="F16" s="12"/>
      <c r="G16" s="12"/>
      <c r="H16" s="12"/>
      <c r="I16" s="12"/>
      <c r="J16" s="12"/>
      <c r="K16" s="12"/>
      <c r="L16" s="12"/>
    </row>
    <row r="17" spans="1:12" s="13" customFormat="1" ht="15" customHeight="1">
      <c r="A17" s="15"/>
      <c r="B17" s="16"/>
      <c r="C17" s="17"/>
      <c r="D17" s="18"/>
      <c r="E17" s="12"/>
      <c r="F17" s="12"/>
      <c r="G17" s="12"/>
      <c r="H17" s="12"/>
      <c r="I17" s="12"/>
      <c r="J17" s="12"/>
      <c r="K17" s="12"/>
      <c r="L17" s="12"/>
    </row>
    <row r="18" spans="1:12" s="13" customFormat="1" ht="15" customHeight="1">
      <c r="A18" s="15"/>
      <c r="B18" s="16"/>
      <c r="C18" s="17"/>
      <c r="D18" s="18"/>
      <c r="E18" s="12"/>
      <c r="F18" s="12"/>
      <c r="G18" s="12"/>
      <c r="H18" s="12"/>
      <c r="I18" s="12"/>
      <c r="J18" s="12"/>
      <c r="K18" s="12"/>
      <c r="L18" s="12"/>
    </row>
    <row r="19" spans="1:12" s="13" customFormat="1" ht="15" customHeight="1">
      <c r="A19" s="15"/>
      <c r="B19" s="16"/>
      <c r="C19" s="17"/>
      <c r="D19" s="18"/>
      <c r="E19" s="12"/>
      <c r="F19" s="12"/>
      <c r="G19" s="12"/>
      <c r="H19" s="12"/>
      <c r="I19" s="12"/>
      <c r="J19" s="12"/>
      <c r="K19" s="12"/>
      <c r="L19" s="12"/>
    </row>
    <row r="20" spans="1:12" s="13" customFormat="1" ht="15" customHeight="1">
      <c r="A20" s="15"/>
      <c r="B20" s="16"/>
      <c r="C20" s="17"/>
      <c r="D20" s="18"/>
      <c r="E20" s="12"/>
      <c r="F20" s="12"/>
      <c r="G20" s="12"/>
      <c r="H20" s="12"/>
      <c r="I20" s="12"/>
      <c r="J20" s="12"/>
      <c r="K20" s="12"/>
      <c r="L20" s="12"/>
    </row>
    <row r="21" spans="1:12" s="13" customFormat="1" ht="15" customHeight="1">
      <c r="A21" s="15"/>
      <c r="B21" s="16"/>
      <c r="C21" s="17"/>
      <c r="D21" s="18"/>
      <c r="E21" s="12"/>
      <c r="F21" s="12"/>
      <c r="G21" s="12"/>
      <c r="H21" s="12"/>
      <c r="I21" s="12"/>
      <c r="J21" s="12"/>
      <c r="K21" s="12"/>
      <c r="L21" s="12"/>
    </row>
    <row r="22" spans="1:12" s="13" customFormat="1" ht="15" customHeight="1">
      <c r="A22" s="15"/>
      <c r="B22" s="16"/>
      <c r="C22" s="17"/>
      <c r="D22" s="18"/>
      <c r="E22" s="12"/>
      <c r="F22" s="12"/>
      <c r="G22" s="12"/>
      <c r="H22" s="12"/>
      <c r="I22" s="12"/>
      <c r="J22" s="12"/>
      <c r="K22" s="12"/>
      <c r="L22" s="12"/>
    </row>
    <row r="23" spans="1:12" s="13" customFormat="1" ht="15" customHeight="1">
      <c r="A23" s="15"/>
      <c r="B23" s="16"/>
      <c r="C23" s="17"/>
      <c r="D23" s="18"/>
      <c r="E23" s="12"/>
      <c r="F23" s="12"/>
      <c r="G23" s="12"/>
      <c r="H23" s="12"/>
      <c r="I23" s="12"/>
      <c r="J23" s="12"/>
      <c r="K23" s="12"/>
      <c r="L23" s="12"/>
    </row>
    <row r="24" spans="1:12" s="13" customFormat="1" ht="15" customHeight="1">
      <c r="A24" s="15"/>
      <c r="B24" s="16"/>
      <c r="C24" s="17"/>
      <c r="D24" s="18"/>
      <c r="E24" s="12"/>
      <c r="F24" s="12"/>
      <c r="G24" s="12"/>
      <c r="H24" s="12"/>
      <c r="I24" s="12"/>
      <c r="J24" s="12"/>
      <c r="K24" s="12"/>
      <c r="L24" s="12"/>
    </row>
    <row r="25" spans="1:12" s="13" customFormat="1" ht="15" customHeight="1">
      <c r="A25" s="15"/>
      <c r="B25" s="16"/>
      <c r="C25" s="17"/>
      <c r="D25" s="18"/>
      <c r="E25" s="12"/>
      <c r="F25" s="12"/>
      <c r="G25" s="12"/>
      <c r="H25" s="12"/>
      <c r="I25" s="12"/>
      <c r="J25" s="12"/>
      <c r="K25" s="12"/>
      <c r="L25" s="12"/>
    </row>
    <row r="26" spans="1:12" s="13" customFormat="1" ht="15" customHeight="1">
      <c r="A26" s="15"/>
      <c r="B26" s="16"/>
      <c r="C26" s="17"/>
      <c r="D26" s="18"/>
      <c r="E26" s="12"/>
      <c r="F26" s="12"/>
      <c r="G26" s="12"/>
      <c r="H26" s="12"/>
      <c r="I26" s="12"/>
      <c r="J26" s="12"/>
      <c r="K26" s="12"/>
      <c r="L26" s="12"/>
    </row>
    <row r="27" spans="1:12" s="13" customFormat="1" ht="15" customHeight="1">
      <c r="A27" s="15"/>
      <c r="B27" s="16"/>
      <c r="C27" s="17"/>
      <c r="D27" s="18"/>
      <c r="E27" s="12"/>
      <c r="F27" s="12"/>
      <c r="G27" s="12"/>
      <c r="H27" s="12"/>
      <c r="I27" s="12"/>
      <c r="J27" s="12"/>
      <c r="K27" s="12"/>
      <c r="L27" s="12"/>
    </row>
    <row r="28" spans="1:12" s="13" customFormat="1" ht="15" customHeight="1">
      <c r="A28" s="15"/>
      <c r="B28" s="16"/>
      <c r="C28" s="17"/>
      <c r="D28" s="18"/>
      <c r="E28" s="12"/>
      <c r="F28" s="12"/>
      <c r="G28" s="12"/>
      <c r="H28" s="12"/>
      <c r="I28" s="12"/>
      <c r="J28" s="12"/>
      <c r="K28" s="12"/>
      <c r="L28" s="12"/>
    </row>
    <row r="29" spans="1:12" s="13" customFormat="1" ht="15" customHeight="1">
      <c r="A29" s="15"/>
      <c r="B29" s="16"/>
      <c r="C29" s="17"/>
      <c r="D29" s="18"/>
      <c r="E29" s="12"/>
      <c r="F29" s="12"/>
      <c r="G29" s="12"/>
      <c r="H29" s="12"/>
      <c r="I29" s="12"/>
      <c r="J29" s="12"/>
      <c r="K29" s="12"/>
      <c r="L29" s="12"/>
    </row>
    <row r="30" spans="1:12" s="13" customFormat="1" ht="15" customHeight="1">
      <c r="A30" s="15"/>
      <c r="B30" s="16"/>
      <c r="C30" s="17"/>
      <c r="D30" s="18"/>
      <c r="E30" s="12"/>
      <c r="F30" s="12"/>
      <c r="G30" s="12"/>
      <c r="H30" s="12"/>
      <c r="I30" s="12"/>
      <c r="J30" s="12"/>
      <c r="K30" s="12"/>
      <c r="L30" s="12"/>
    </row>
    <row r="31" spans="1:12" s="13" customFormat="1" ht="15" customHeight="1">
      <c r="A31" s="15"/>
      <c r="B31" s="16"/>
      <c r="C31" s="17"/>
      <c r="D31" s="18"/>
      <c r="E31" s="12"/>
      <c r="F31" s="12"/>
      <c r="G31" s="12"/>
      <c r="H31" s="12"/>
      <c r="I31" s="12"/>
      <c r="J31" s="12"/>
      <c r="K31" s="12"/>
      <c r="L31" s="12"/>
    </row>
    <row r="32" spans="1:12" s="13" customFormat="1" ht="15" customHeight="1">
      <c r="A32" s="15"/>
      <c r="B32" s="16"/>
      <c r="C32" s="17"/>
      <c r="D32" s="18"/>
      <c r="E32" s="12"/>
      <c r="F32" s="12"/>
      <c r="G32" s="12"/>
      <c r="H32" s="12"/>
      <c r="I32" s="12"/>
      <c r="J32" s="12"/>
      <c r="K32" s="12"/>
      <c r="L32" s="12"/>
    </row>
    <row r="33" spans="1:12" s="13" customFormat="1" ht="15" customHeight="1">
      <c r="A33" s="15"/>
      <c r="B33" s="16"/>
      <c r="C33" s="17"/>
      <c r="D33" s="18"/>
      <c r="E33" s="12"/>
      <c r="F33" s="12"/>
      <c r="G33" s="12"/>
      <c r="H33" s="12"/>
      <c r="I33" s="12"/>
      <c r="J33" s="12"/>
      <c r="K33" s="12"/>
      <c r="L33" s="12"/>
    </row>
    <row r="34" spans="1:12" s="13" customFormat="1" ht="15" customHeight="1">
      <c r="A34" s="15"/>
      <c r="B34" s="16"/>
      <c r="C34" s="17"/>
      <c r="D34" s="18"/>
      <c r="E34" s="12"/>
      <c r="F34" s="12"/>
      <c r="G34" s="12"/>
      <c r="H34" s="12"/>
      <c r="I34" s="12"/>
      <c r="J34" s="12"/>
      <c r="K34" s="12"/>
      <c r="L34" s="12"/>
    </row>
    <row r="35" spans="1:12" s="13" customFormat="1" ht="15" customHeight="1">
      <c r="A35" s="15"/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</row>
    <row r="36" spans="1:12" s="13" customFormat="1" ht="15" customHeight="1">
      <c r="A36" s="15"/>
      <c r="B36" s="16"/>
      <c r="C36" s="17"/>
      <c r="D36" s="18"/>
      <c r="E36" s="12"/>
      <c r="F36" s="12"/>
      <c r="G36" s="12"/>
      <c r="H36" s="12"/>
      <c r="I36" s="12"/>
      <c r="J36" s="12"/>
      <c r="K36" s="12"/>
      <c r="L36" s="12"/>
    </row>
    <row r="37" spans="1:12" s="13" customFormat="1" ht="15" customHeight="1">
      <c r="A37" s="15"/>
      <c r="B37" s="16"/>
      <c r="C37" s="17"/>
      <c r="D37" s="18"/>
      <c r="E37" s="12"/>
      <c r="F37" s="12"/>
      <c r="G37" s="12"/>
      <c r="H37" s="12"/>
      <c r="I37" s="12"/>
      <c r="J37" s="12"/>
      <c r="K37" s="12"/>
      <c r="L37" s="12"/>
    </row>
    <row r="38" spans="1:12" s="13" customFormat="1" ht="15" customHeight="1">
      <c r="A38" s="15"/>
      <c r="B38" s="16"/>
      <c r="C38" s="17"/>
      <c r="D38" s="18"/>
      <c r="E38" s="12"/>
      <c r="F38" s="12"/>
      <c r="G38" s="12"/>
      <c r="H38" s="12"/>
      <c r="I38" s="12"/>
      <c r="J38" s="12"/>
      <c r="K38" s="12"/>
      <c r="L38" s="12"/>
    </row>
    <row r="39" spans="1:12" s="13" customFormat="1" ht="15" customHeight="1">
      <c r="A39" s="15"/>
      <c r="B39" s="16"/>
      <c r="C39" s="17"/>
      <c r="D39" s="18"/>
      <c r="E39" s="12"/>
      <c r="F39" s="12"/>
      <c r="G39" s="12"/>
      <c r="H39" s="12"/>
      <c r="I39" s="12"/>
      <c r="J39" s="12"/>
      <c r="K39" s="12"/>
      <c r="L39" s="12"/>
    </row>
    <row r="40" spans="1:12" s="13" customFormat="1" ht="15" customHeight="1">
      <c r="A40" s="15"/>
      <c r="B40" s="16"/>
      <c r="C40" s="17"/>
      <c r="D40" s="18"/>
      <c r="E40" s="12"/>
      <c r="F40" s="12"/>
      <c r="G40" s="12"/>
      <c r="H40" s="12"/>
      <c r="I40" s="12"/>
      <c r="J40" s="12"/>
      <c r="K40" s="12"/>
      <c r="L40" s="12"/>
    </row>
    <row r="41" spans="1:12" s="13" customFormat="1" ht="15" customHeight="1">
      <c r="A41" s="15"/>
      <c r="B41" s="16"/>
      <c r="C41" s="17"/>
      <c r="D41" s="18"/>
      <c r="E41" s="12"/>
      <c r="F41" s="12"/>
      <c r="G41" s="12"/>
      <c r="H41" s="12"/>
      <c r="I41" s="12"/>
      <c r="J41" s="12"/>
      <c r="K41" s="12"/>
      <c r="L41" s="12"/>
    </row>
    <row r="42" spans="1:12" s="13" customFormat="1" ht="15" customHeight="1">
      <c r="A42" s="15"/>
      <c r="B42" s="16"/>
      <c r="C42" s="17"/>
      <c r="D42" s="18"/>
      <c r="E42" s="12"/>
      <c r="F42" s="12"/>
      <c r="G42" s="12"/>
      <c r="H42" s="12"/>
      <c r="I42" s="12"/>
      <c r="J42" s="12"/>
      <c r="K42" s="12"/>
      <c r="L42" s="12"/>
    </row>
    <row r="43" spans="1:12" s="13" customFormat="1" ht="15" customHeight="1">
      <c r="A43" s="15"/>
      <c r="B43" s="16"/>
      <c r="C43" s="17"/>
      <c r="D43" s="18"/>
      <c r="E43" s="12"/>
      <c r="F43" s="12"/>
      <c r="G43" s="12"/>
      <c r="H43" s="12"/>
      <c r="I43" s="12"/>
      <c r="J43" s="12"/>
      <c r="K43" s="12"/>
      <c r="L43" s="12"/>
    </row>
    <row r="44" spans="1:12" s="13" customFormat="1" ht="15" customHeight="1">
      <c r="A44" s="15"/>
      <c r="B44" s="16"/>
      <c r="C44" s="17"/>
      <c r="D44" s="18"/>
      <c r="E44" s="12"/>
      <c r="F44" s="12"/>
      <c r="G44" s="12"/>
      <c r="H44" s="12"/>
      <c r="I44" s="12"/>
      <c r="J44" s="12"/>
      <c r="K44" s="12"/>
      <c r="L44" s="12"/>
    </row>
    <row r="45" spans="1:12" s="13" customFormat="1" ht="15" customHeight="1">
      <c r="A45" s="15"/>
      <c r="B45" s="16"/>
      <c r="C45" s="17"/>
      <c r="D45" s="18"/>
      <c r="E45" s="12"/>
      <c r="F45" s="12"/>
      <c r="G45" s="12"/>
      <c r="H45" s="12"/>
      <c r="I45" s="12"/>
      <c r="J45" s="12"/>
      <c r="K45" s="12"/>
      <c r="L45" s="12"/>
    </row>
    <row r="46" spans="1:12" s="13" customFormat="1" ht="15" customHeight="1">
      <c r="A46" s="15"/>
      <c r="B46" s="16"/>
      <c r="C46" s="17"/>
      <c r="D46" s="18"/>
      <c r="E46" s="12"/>
      <c r="F46" s="12"/>
      <c r="G46" s="12"/>
      <c r="H46" s="12"/>
      <c r="I46" s="12"/>
      <c r="J46" s="12"/>
      <c r="K46" s="12"/>
      <c r="L46" s="12"/>
    </row>
    <row r="47" spans="1:12" s="13" customFormat="1" ht="15" customHeight="1">
      <c r="A47" s="29"/>
      <c r="B47" s="30"/>
      <c r="C47" s="31"/>
      <c r="D47" s="32"/>
      <c r="E47" s="33"/>
      <c r="F47" s="33"/>
      <c r="G47" s="33"/>
      <c r="H47" s="33"/>
      <c r="I47" s="33"/>
      <c r="J47" s="33"/>
      <c r="K47" s="33"/>
      <c r="L47" s="33"/>
    </row>
    <row r="48" spans="1:12" ht="10.5" customHeight="1">
      <c r="A48" s="53" t="s">
        <v>5</v>
      </c>
      <c r="B48" s="54"/>
      <c r="C48" s="54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9" customHeight="1">
      <c r="A49" s="50" t="s">
        <v>6</v>
      </c>
      <c r="B49" s="52"/>
      <c r="C49" s="52"/>
      <c r="D49" s="54"/>
      <c r="E49" s="52"/>
      <c r="F49" s="52"/>
      <c r="G49" s="52"/>
      <c r="H49" s="52"/>
      <c r="I49" s="52"/>
      <c r="J49" s="52"/>
      <c r="K49" s="52"/>
      <c r="L49" s="52"/>
    </row>
    <row r="50" spans="1:12" ht="8.25" customHeight="1">
      <c r="A50" s="50" t="s">
        <v>7</v>
      </c>
      <c r="B50" s="50"/>
      <c r="C50" s="50"/>
      <c r="D50" s="51"/>
      <c r="E50" s="52"/>
      <c r="F50" s="52"/>
      <c r="G50" s="52"/>
      <c r="H50" s="52"/>
      <c r="I50" s="52"/>
      <c r="J50" s="52"/>
      <c r="K50" s="52"/>
      <c r="L50" s="52"/>
    </row>
    <row r="51" spans="1:12" ht="9" customHeight="1">
      <c r="A51" s="50" t="s">
        <v>8</v>
      </c>
      <c r="B51" s="50"/>
      <c r="C51" s="50"/>
      <c r="D51" s="51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35"/>
      <c r="B52" s="35"/>
      <c r="C52" s="35"/>
      <c r="D52" s="35"/>
      <c r="E52" s="34"/>
      <c r="F52" s="34"/>
      <c r="G52" s="34"/>
      <c r="H52" s="34"/>
      <c r="I52" s="34"/>
      <c r="J52" s="34"/>
      <c r="K52" s="34"/>
      <c r="L52" s="34"/>
    </row>
  </sheetData>
  <sheetProtection password="F3D0" sheet="1" objects="1" scenarios="1" selectLockedCells="1"/>
  <mergeCells count="14">
    <mergeCell ref="A2:D2"/>
    <mergeCell ref="A3:D3"/>
    <mergeCell ref="E2:F3"/>
    <mergeCell ref="A5:B5"/>
    <mergeCell ref="C5:L5"/>
    <mergeCell ref="I4:L4"/>
    <mergeCell ref="G2:L3"/>
    <mergeCell ref="A7:C7"/>
    <mergeCell ref="A9:C9"/>
    <mergeCell ref="A8:C8"/>
    <mergeCell ref="A50:L50"/>
    <mergeCell ref="A51:L51"/>
    <mergeCell ref="A48:L48"/>
    <mergeCell ref="A49:L49"/>
  </mergeCells>
  <dataValidations count="1">
    <dataValidation type="list" allowBlank="1" showInputMessage="1" showErrorMessage="1" sqref="C5:C6">
      <formula1>clubs</formula1>
    </dataValidation>
  </dataValidations>
  <printOptions horizontalCentered="1" verticalCentered="1"/>
  <pageMargins left="0.7874015748031497" right="0.7874015748031497" top="0.5118110236220472" bottom="0.4724409448818898" header="0.5118110236220472" footer="0.47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2">
      <selection activeCell="G16" sqref="G16"/>
    </sheetView>
  </sheetViews>
  <sheetFormatPr defaultColWidth="11.421875" defaultRowHeight="12.75"/>
  <cols>
    <col min="1" max="1" width="77.00390625" style="0" customWidth="1"/>
  </cols>
  <sheetData>
    <row r="1" ht="12.75">
      <c r="A1" s="2" t="s">
        <v>0</v>
      </c>
    </row>
    <row r="2" spans="1:6" ht="12.75">
      <c r="A2" s="36"/>
      <c r="C2" s="37" t="s">
        <v>26</v>
      </c>
      <c r="D2" s="37" t="s">
        <v>27</v>
      </c>
      <c r="E2" s="37" t="s">
        <v>28</v>
      </c>
      <c r="F2" s="37" t="s">
        <v>29</v>
      </c>
    </row>
    <row r="3" spans="1:6" ht="12.75">
      <c r="A3" s="36" t="str">
        <f>CONCATENATE(D3," - ",C3," - ",E3," - ",F3)</f>
        <v>ALBERTVILLE - ALB - ALBERTVILLE OGC - 73002</v>
      </c>
      <c r="C3" s="38" t="s">
        <v>30</v>
      </c>
      <c r="D3" s="38" t="s">
        <v>31</v>
      </c>
      <c r="E3" s="38" t="s">
        <v>32</v>
      </c>
      <c r="F3" s="38">
        <v>73002</v>
      </c>
    </row>
    <row r="4" spans="1:6" ht="12.75">
      <c r="A4" s="36" t="str">
        <f aca="true" t="shared" si="0" ref="A4:A67">CONCATENATE(D4," - ",C4," - ",E4," - ",F4)</f>
        <v>ALES - ALE - ALES SPORTS DE GLACE - 30004</v>
      </c>
      <c r="C4" s="38" t="s">
        <v>33</v>
      </c>
      <c r="D4" s="38" t="s">
        <v>34</v>
      </c>
      <c r="E4" s="38" t="s">
        <v>35</v>
      </c>
      <c r="F4" s="38">
        <v>30004</v>
      </c>
    </row>
    <row r="5" spans="1:6" ht="12.75">
      <c r="A5" s="36" t="str">
        <f t="shared" si="0"/>
        <v>ALPE D'HUEZ - ALH - ALPE D'HUEZ PATINAGE CLUB - 38002</v>
      </c>
      <c r="C5" s="38" t="s">
        <v>36</v>
      </c>
      <c r="D5" s="38" t="s">
        <v>37</v>
      </c>
      <c r="E5" s="38" t="s">
        <v>38</v>
      </c>
      <c r="F5" s="38">
        <v>38002</v>
      </c>
    </row>
    <row r="6" spans="1:6" ht="12.75">
      <c r="A6" s="36" t="str">
        <f t="shared" si="0"/>
        <v>AMIENS - AMI - AMIENS PATINAGE CLUB - 80001</v>
      </c>
      <c r="C6" s="38" t="s">
        <v>39</v>
      </c>
      <c r="D6" s="38" t="s">
        <v>40</v>
      </c>
      <c r="E6" s="38" t="s">
        <v>41</v>
      </c>
      <c r="F6" s="38">
        <v>80001</v>
      </c>
    </row>
    <row r="7" spans="1:6" ht="12.75">
      <c r="A7" s="36" t="str">
        <f t="shared" si="0"/>
        <v>ANGERS - AGA - ASGA ARTISTIQUE ET SYNCHRONISE - 49002</v>
      </c>
      <c r="C7" s="38" t="s">
        <v>42</v>
      </c>
      <c r="D7" s="38" t="s">
        <v>43</v>
      </c>
      <c r="E7" s="38" t="s">
        <v>44</v>
      </c>
      <c r="F7" s="38">
        <v>49002</v>
      </c>
    </row>
    <row r="8" spans="1:6" ht="12.75">
      <c r="A8" s="36" t="str">
        <f t="shared" si="0"/>
        <v>ANGERS - AGD - ASSOCIATION SG ANGERS DANSE - 49004</v>
      </c>
      <c r="C8" s="39" t="s">
        <v>45</v>
      </c>
      <c r="D8" s="39" t="s">
        <v>43</v>
      </c>
      <c r="E8" s="39" t="s">
        <v>46</v>
      </c>
      <c r="F8" s="39">
        <v>49004</v>
      </c>
    </row>
    <row r="9" spans="1:6" ht="12.75">
      <c r="A9" s="36" t="str">
        <f t="shared" si="0"/>
        <v>ANGERS - ANG - ASG ANGERS - 49001</v>
      </c>
      <c r="C9" s="38" t="s">
        <v>47</v>
      </c>
      <c r="D9" s="38" t="s">
        <v>43</v>
      </c>
      <c r="E9" s="38" t="s">
        <v>48</v>
      </c>
      <c r="F9" s="38">
        <v>49001</v>
      </c>
    </row>
    <row r="10" spans="1:6" ht="12.75">
      <c r="A10" s="36" t="str">
        <f t="shared" si="0"/>
        <v>ANGLET - ANT - ANGLET SPORTS DE GLACE - 64001</v>
      </c>
      <c r="C10" s="39" t="s">
        <v>49</v>
      </c>
      <c r="D10" s="39" t="s">
        <v>50</v>
      </c>
      <c r="E10" s="39" t="s">
        <v>51</v>
      </c>
      <c r="F10" s="39">
        <v>64001</v>
      </c>
    </row>
    <row r="11" spans="1:6" ht="12.75">
      <c r="A11" s="36" t="str">
        <f t="shared" si="0"/>
        <v>ANGOULEME - AGO - ANGOULEME SPORTS DE GLACE - 16004</v>
      </c>
      <c r="C11" s="40" t="s">
        <v>52</v>
      </c>
      <c r="D11" s="40" t="s">
        <v>53</v>
      </c>
      <c r="E11" s="40" t="s">
        <v>54</v>
      </c>
      <c r="F11" s="40">
        <v>16004</v>
      </c>
    </row>
    <row r="12" spans="1:6" ht="12.75">
      <c r="A12" s="36" t="str">
        <f t="shared" si="0"/>
        <v>ANNECY - ANN - ANNECY SPORT DE GLACE - 74007</v>
      </c>
      <c r="C12" s="39" t="s">
        <v>55</v>
      </c>
      <c r="D12" s="39" t="s">
        <v>56</v>
      </c>
      <c r="E12" s="39" t="s">
        <v>57</v>
      </c>
      <c r="F12" s="39">
        <v>74007</v>
      </c>
    </row>
    <row r="13" spans="1:6" ht="12.75">
      <c r="A13" s="36" t="str">
        <f t="shared" si="0"/>
        <v>ARGENTEUIL - ARG - ARGENTEUI SPORTS DE GLACE - 95006</v>
      </c>
      <c r="C13" s="38" t="s">
        <v>58</v>
      </c>
      <c r="D13" s="38" t="s">
        <v>59</v>
      </c>
      <c r="E13" s="38" t="s">
        <v>60</v>
      </c>
      <c r="F13" s="38">
        <v>95006</v>
      </c>
    </row>
    <row r="14" spans="1:6" ht="12.75">
      <c r="A14" s="36" t="str">
        <f t="shared" si="0"/>
        <v>ASNIERES SUR SEINE - ASN - ASNIERES PATINAGE - 92002</v>
      </c>
      <c r="C14" s="38" t="s">
        <v>61</v>
      </c>
      <c r="D14" s="38" t="s">
        <v>62</v>
      </c>
      <c r="E14" s="38" t="s">
        <v>63</v>
      </c>
      <c r="F14" s="38">
        <v>92002</v>
      </c>
    </row>
    <row r="15" spans="1:6" ht="12.75">
      <c r="A15" s="36" t="str">
        <f t="shared" si="0"/>
        <v>ATHIS-MONS - ATH - ATHIS PARAY ICE DANCE - 91002</v>
      </c>
      <c r="C15" s="38" t="s">
        <v>64</v>
      </c>
      <c r="D15" s="38" t="s">
        <v>65</v>
      </c>
      <c r="E15" s="38" t="s">
        <v>66</v>
      </c>
      <c r="F15" s="38">
        <v>91002</v>
      </c>
    </row>
    <row r="16" spans="1:6" ht="12.75">
      <c r="A16" s="36" t="str">
        <f t="shared" si="0"/>
        <v>AUBAGNE - ABG - ECOLE DE PATINAGE AUBAGNE - 13006</v>
      </c>
      <c r="C16" s="38" t="s">
        <v>67</v>
      </c>
      <c r="D16" s="38" t="s">
        <v>68</v>
      </c>
      <c r="E16" s="38" t="s">
        <v>69</v>
      </c>
      <c r="F16" s="38">
        <v>13006</v>
      </c>
    </row>
    <row r="17" spans="1:6" ht="12.75">
      <c r="A17" s="36" t="str">
        <f t="shared" si="0"/>
        <v>AUBAGNE - AUB - SPORT OLYMPIQUE DE GLACE MARSEILLE AUBAGNE - 13002</v>
      </c>
      <c r="C17" s="38" t="s">
        <v>70</v>
      </c>
      <c r="D17" s="38" t="s">
        <v>68</v>
      </c>
      <c r="E17" s="38" t="s">
        <v>71</v>
      </c>
      <c r="F17" s="38">
        <v>13002</v>
      </c>
    </row>
    <row r="18" spans="1:6" ht="12.75">
      <c r="A18" s="36" t="str">
        <f t="shared" si="0"/>
        <v>AUXERRE - AUX - USAPI - 89002</v>
      </c>
      <c r="C18" s="38" t="s">
        <v>72</v>
      </c>
      <c r="D18" s="38" t="s">
        <v>73</v>
      </c>
      <c r="E18" s="38" t="s">
        <v>74</v>
      </c>
      <c r="F18" s="38">
        <v>89002</v>
      </c>
    </row>
    <row r="19" spans="1:6" ht="12.75">
      <c r="A19" s="36" t="str">
        <f t="shared" si="0"/>
        <v>AVIGNON - AVI - CLUB DES SPORTS DE GLACE D'AVIGNON - 84001</v>
      </c>
      <c r="C19" s="38" t="s">
        <v>75</v>
      </c>
      <c r="D19" s="38" t="s">
        <v>76</v>
      </c>
      <c r="E19" s="38" t="s">
        <v>77</v>
      </c>
      <c r="F19" s="38">
        <v>84001</v>
      </c>
    </row>
    <row r="20" spans="1:6" ht="12.75">
      <c r="A20" s="36" t="str">
        <f t="shared" si="0"/>
        <v>AVIGNON - AVS - AVIGNON SPORTS DE GLACE - 84002</v>
      </c>
      <c r="C20" s="40" t="s">
        <v>78</v>
      </c>
      <c r="D20" s="40" t="s">
        <v>76</v>
      </c>
      <c r="E20" s="40" t="s">
        <v>79</v>
      </c>
      <c r="F20" s="40">
        <v>84002</v>
      </c>
    </row>
    <row r="21" spans="1:6" ht="12.75">
      <c r="A21" s="36" t="str">
        <f t="shared" si="0"/>
        <v>BELFORT - BEL - BELFORT A.S.M - 90001</v>
      </c>
      <c r="C21" s="39" t="s">
        <v>80</v>
      </c>
      <c r="D21" s="39" t="s">
        <v>81</v>
      </c>
      <c r="E21" s="39" t="s">
        <v>82</v>
      </c>
      <c r="F21" s="39">
        <v>90001</v>
      </c>
    </row>
    <row r="22" spans="1:6" ht="12.75">
      <c r="A22" s="36" t="str">
        <f t="shared" si="0"/>
        <v>BESANCON - ASB - ASSOCIATION SPORTS DE GLACE BESANCON - 25002</v>
      </c>
      <c r="C22" s="39" t="s">
        <v>83</v>
      </c>
      <c r="D22" s="39" t="s">
        <v>84</v>
      </c>
      <c r="E22" s="39" t="s">
        <v>85</v>
      </c>
      <c r="F22" s="39">
        <v>25002</v>
      </c>
    </row>
    <row r="23" spans="1:6" ht="12.75">
      <c r="A23" s="36" t="str">
        <f t="shared" si="0"/>
        <v>BESANCON - BAP - BESANCON ASS PATINAGE ARTISTIQUE - 25003</v>
      </c>
      <c r="C23" s="39" t="s">
        <v>86</v>
      </c>
      <c r="D23" s="39" t="s">
        <v>84</v>
      </c>
      <c r="E23" s="39" t="s">
        <v>87</v>
      </c>
      <c r="F23" s="39">
        <v>25003</v>
      </c>
    </row>
    <row r="24" spans="1:6" ht="12.75">
      <c r="A24" s="36" t="str">
        <f t="shared" si="0"/>
        <v>BESANCON - BES - BESANCON SKATING CLUB - 25001</v>
      </c>
      <c r="C24" s="38" t="s">
        <v>88</v>
      </c>
      <c r="D24" s="38" t="s">
        <v>84</v>
      </c>
      <c r="E24" s="38" t="s">
        <v>89</v>
      </c>
      <c r="F24" s="38">
        <v>25001</v>
      </c>
    </row>
    <row r="25" spans="1:6" ht="12.75">
      <c r="A25" s="36" t="str">
        <f t="shared" si="0"/>
        <v>BESSE SAINT ANASTAISE - BSA - SUPER BESSE CLUB DE PATINAGE - 63001</v>
      </c>
      <c r="C25" s="39" t="s">
        <v>90</v>
      </c>
      <c r="D25" s="39" t="s">
        <v>91</v>
      </c>
      <c r="E25" s="39" t="s">
        <v>92</v>
      </c>
      <c r="F25" s="39">
        <v>63001</v>
      </c>
    </row>
    <row r="26" spans="1:6" ht="12.75">
      <c r="A26" s="36" t="str">
        <f t="shared" si="0"/>
        <v>BETHUNE - BET - BETHUNE BEFFY PATINAGE CLUB - 62001</v>
      </c>
      <c r="C26" s="39" t="s">
        <v>93</v>
      </c>
      <c r="D26" s="39" t="s">
        <v>94</v>
      </c>
      <c r="E26" s="39" t="s">
        <v>95</v>
      </c>
      <c r="F26" s="39">
        <v>62001</v>
      </c>
    </row>
    <row r="27" spans="1:6" ht="12.75">
      <c r="A27" s="36" t="str">
        <f t="shared" si="0"/>
        <v>BLAGNAC - BLA - BLAGNAC PATINAGE SUR GLACE - 31001</v>
      </c>
      <c r="C27" s="38" t="s">
        <v>96</v>
      </c>
      <c r="D27" s="38" t="s">
        <v>97</v>
      </c>
      <c r="E27" s="38" t="s">
        <v>98</v>
      </c>
      <c r="F27" s="38">
        <v>31001</v>
      </c>
    </row>
    <row r="28" spans="1:6" ht="12.75">
      <c r="A28" s="36" t="str">
        <f t="shared" si="0"/>
        <v>BORDEAUX - BOR - BORDEAUX SPORTS DE GLACE - 33001</v>
      </c>
      <c r="C28" s="39" t="s">
        <v>99</v>
      </c>
      <c r="D28" s="39" t="s">
        <v>100</v>
      </c>
      <c r="E28" s="39" t="s">
        <v>101</v>
      </c>
      <c r="F28" s="39">
        <v>33001</v>
      </c>
    </row>
    <row r="29" spans="1:6" ht="12.75">
      <c r="A29" s="36" t="str">
        <f t="shared" si="0"/>
        <v>BOULOGNE BILLANCOURT - BOU - BOULOGNE ACBB - 92001</v>
      </c>
      <c r="C29" s="39" t="s">
        <v>102</v>
      </c>
      <c r="D29" s="39" t="s">
        <v>103</v>
      </c>
      <c r="E29" s="39" t="s">
        <v>104</v>
      </c>
      <c r="F29" s="39">
        <v>92001</v>
      </c>
    </row>
    <row r="30" spans="1:6" ht="12.75">
      <c r="A30" s="36" t="str">
        <f t="shared" si="0"/>
        <v>BREST - BRS - BREST SPORT ET PATINAGE - 29001</v>
      </c>
      <c r="C30" s="39" t="s">
        <v>105</v>
      </c>
      <c r="D30" s="39" t="s">
        <v>106</v>
      </c>
      <c r="E30" s="39" t="s">
        <v>107</v>
      </c>
      <c r="F30" s="39">
        <v>29001</v>
      </c>
    </row>
    <row r="31" spans="1:6" ht="12.75">
      <c r="A31" s="36" t="str">
        <f t="shared" si="0"/>
        <v>BRIANCON - BRG - BRIANCON GLISSE 2000 - 5004</v>
      </c>
      <c r="C31" s="38" t="s">
        <v>108</v>
      </c>
      <c r="D31" s="38" t="s">
        <v>109</v>
      </c>
      <c r="E31" s="38" t="s">
        <v>110</v>
      </c>
      <c r="F31" s="38">
        <v>5004</v>
      </c>
    </row>
    <row r="32" spans="1:6" ht="12.75">
      <c r="A32" s="36" t="str">
        <f t="shared" si="0"/>
        <v>BRIANCON - BRI - BRIANCON LES ESCARTONS - 5003</v>
      </c>
      <c r="C32" s="38" t="s">
        <v>111</v>
      </c>
      <c r="D32" s="38" t="s">
        <v>109</v>
      </c>
      <c r="E32" s="38" t="s">
        <v>112</v>
      </c>
      <c r="F32" s="38">
        <v>5003</v>
      </c>
    </row>
    <row r="33" spans="1:6" ht="12.75">
      <c r="A33" s="36" t="str">
        <f t="shared" si="0"/>
        <v>BRIVE - BPC - BRIVE PATINAGE CLUB - 19001</v>
      </c>
      <c r="C33" s="39" t="s">
        <v>113</v>
      </c>
      <c r="D33" s="39" t="s">
        <v>114</v>
      </c>
      <c r="E33" s="39" t="s">
        <v>115</v>
      </c>
      <c r="F33" s="39">
        <v>19001</v>
      </c>
    </row>
    <row r="34" spans="1:6" ht="12.75">
      <c r="A34" s="36" t="str">
        <f t="shared" si="0"/>
        <v>CAEN - CAE - CAEN ACSEL - 14001</v>
      </c>
      <c r="C34" s="38" t="s">
        <v>116</v>
      </c>
      <c r="D34" s="38" t="s">
        <v>117</v>
      </c>
      <c r="E34" s="38" t="s">
        <v>118</v>
      </c>
      <c r="F34" s="38">
        <v>14001</v>
      </c>
    </row>
    <row r="35" spans="1:6" ht="12.75">
      <c r="A35" s="36" t="str">
        <f t="shared" si="0"/>
        <v>CANNES - CAN - CANNES AZUR PATINAGE - 6002</v>
      </c>
      <c r="C35" s="38" t="s">
        <v>119</v>
      </c>
      <c r="D35" s="38" t="s">
        <v>120</v>
      </c>
      <c r="E35" s="38" t="s">
        <v>121</v>
      </c>
      <c r="F35" s="38">
        <v>6002</v>
      </c>
    </row>
    <row r="36" spans="1:6" ht="12.75">
      <c r="A36" s="36" t="str">
        <f t="shared" si="0"/>
        <v>CASTRES - CAS - CASTRES SPORTS DE GLACE - 81001</v>
      </c>
      <c r="C36" s="39" t="s">
        <v>122</v>
      </c>
      <c r="D36" s="39" t="s">
        <v>123</v>
      </c>
      <c r="E36" s="39" t="s">
        <v>124</v>
      </c>
      <c r="F36" s="39">
        <v>81001</v>
      </c>
    </row>
    <row r="37" spans="1:6" ht="12.75">
      <c r="A37" s="36" t="str">
        <f t="shared" si="0"/>
        <v>CASTRES - CAT - CASTRES HOCKEY CLUB PATINAGE - 81002</v>
      </c>
      <c r="C37" s="38" t="s">
        <v>125</v>
      </c>
      <c r="D37" s="38" t="s">
        <v>123</v>
      </c>
      <c r="E37" s="38" t="s">
        <v>126</v>
      </c>
      <c r="F37" s="38">
        <v>81002</v>
      </c>
    </row>
    <row r="38" spans="1:6" ht="12.75">
      <c r="A38" s="36" t="str">
        <f t="shared" si="0"/>
        <v>CAVEIRAC - CAV - NIMES METROPOLE CAMARGUES - 30002</v>
      </c>
      <c r="C38" s="38" t="s">
        <v>127</v>
      </c>
      <c r="D38" s="38" t="s">
        <v>128</v>
      </c>
      <c r="E38" s="38" t="s">
        <v>129</v>
      </c>
      <c r="F38" s="38">
        <v>30002</v>
      </c>
    </row>
    <row r="39" spans="1:6" ht="12.75">
      <c r="A39" s="36" t="str">
        <f t="shared" si="0"/>
        <v>CERGY PONTOISE - CER - CERGY PONTOISE C.S.G - 95001</v>
      </c>
      <c r="C39" s="39" t="s">
        <v>130</v>
      </c>
      <c r="D39" s="39" t="s">
        <v>131</v>
      </c>
      <c r="E39" s="39" t="s">
        <v>132</v>
      </c>
      <c r="F39" s="39">
        <v>95001</v>
      </c>
    </row>
    <row r="40" spans="1:6" ht="12.75">
      <c r="A40" s="36" t="str">
        <f t="shared" si="0"/>
        <v>CHALONS EN CHAMPAGNE - CHL - ASSO DES SPORTS DE GLACE CHALONNAIS - 51001</v>
      </c>
      <c r="C40" s="39" t="s">
        <v>133</v>
      </c>
      <c r="D40" s="39" t="s">
        <v>134</v>
      </c>
      <c r="E40" s="39" t="s">
        <v>135</v>
      </c>
      <c r="F40" s="39">
        <v>51001</v>
      </c>
    </row>
    <row r="41" spans="1:6" ht="12.75">
      <c r="A41" s="36" t="str">
        <f t="shared" si="0"/>
        <v>CHAMBERY - CHY - CLUB DANSE SUR GLACE CHAMBERY - 73003</v>
      </c>
      <c r="C41" s="39" t="s">
        <v>136</v>
      </c>
      <c r="D41" s="39" t="s">
        <v>137</v>
      </c>
      <c r="E41" s="39" t="s">
        <v>138</v>
      </c>
      <c r="F41" s="39">
        <v>73003</v>
      </c>
    </row>
    <row r="42" spans="1:6" ht="12.75">
      <c r="A42" s="36" t="str">
        <f t="shared" si="0"/>
        <v>CHAMBERY - CSG - CHAMBERY CSG - 73005</v>
      </c>
      <c r="C42" s="38" t="s">
        <v>139</v>
      </c>
      <c r="D42" s="38" t="s">
        <v>137</v>
      </c>
      <c r="E42" s="38" t="s">
        <v>140</v>
      </c>
      <c r="F42" s="38">
        <v>73005</v>
      </c>
    </row>
    <row r="43" spans="1:6" ht="12.75">
      <c r="A43" s="36" t="str">
        <f t="shared" si="0"/>
        <v>CHAMONIX - CMX - CHAMONIX CLUB DES SPORTS - 74001</v>
      </c>
      <c r="C43" s="38" t="s">
        <v>141</v>
      </c>
      <c r="D43" s="38" t="s">
        <v>142</v>
      </c>
      <c r="E43" s="38" t="s">
        <v>143</v>
      </c>
      <c r="F43" s="38">
        <v>74001</v>
      </c>
    </row>
    <row r="44" spans="1:6" ht="12.75">
      <c r="A44" s="36" t="str">
        <f t="shared" si="0"/>
        <v>CHAMPIGNY SUR MARNE - CSM - CHAMPIGNY CSG - 94002</v>
      </c>
      <c r="C44" s="38" t="s">
        <v>144</v>
      </c>
      <c r="D44" s="38" t="s">
        <v>145</v>
      </c>
      <c r="E44" s="38" t="s">
        <v>146</v>
      </c>
      <c r="F44" s="38">
        <v>94002</v>
      </c>
    </row>
    <row r="45" spans="1:6" ht="12.75">
      <c r="A45" s="36" t="str">
        <f t="shared" si="0"/>
        <v>CHARLEVILLE MEZIERES - CHM - CHARLEVILLE MEZIERES S.G - 8001</v>
      </c>
      <c r="C45" s="39" t="s">
        <v>147</v>
      </c>
      <c r="D45" s="39" t="s">
        <v>148</v>
      </c>
      <c r="E45" s="39" t="s">
        <v>149</v>
      </c>
      <c r="F45" s="39">
        <v>8001</v>
      </c>
    </row>
    <row r="46" spans="1:6" ht="12.75">
      <c r="A46" s="36" t="str">
        <f t="shared" si="0"/>
        <v>CHATELLERAULT - CLT - CHATELLERAULT CSAC - 86002</v>
      </c>
      <c r="C46" s="38" t="s">
        <v>150</v>
      </c>
      <c r="D46" s="38" t="s">
        <v>151</v>
      </c>
      <c r="E46" s="38" t="s">
        <v>152</v>
      </c>
      <c r="F46" s="38">
        <v>86002</v>
      </c>
    </row>
    <row r="47" spans="1:6" ht="12.75">
      <c r="A47" s="36" t="str">
        <f t="shared" si="0"/>
        <v>CHERBOURG - CHE - CLUB CHERBOURGEOIS SPORTS DE GLACE - 50001</v>
      </c>
      <c r="C47" s="40" t="s">
        <v>153</v>
      </c>
      <c r="D47" s="40" t="s">
        <v>154</v>
      </c>
      <c r="E47" s="40" t="s">
        <v>155</v>
      </c>
      <c r="F47" s="40">
        <v>50001</v>
      </c>
    </row>
    <row r="48" spans="1:6" ht="12.75">
      <c r="A48" s="36" t="str">
        <f t="shared" si="0"/>
        <v>CHOLET - CHO - ASSO CHOLETAISE DE PATINAGE SUR GLACE - 49003</v>
      </c>
      <c r="C48" s="39" t="s">
        <v>156</v>
      </c>
      <c r="D48" s="39" t="s">
        <v>157</v>
      </c>
      <c r="E48" s="39" t="s">
        <v>158</v>
      </c>
      <c r="F48" s="39">
        <v>49003</v>
      </c>
    </row>
    <row r="49" spans="1:6" ht="12.75">
      <c r="A49" s="36" t="str">
        <f t="shared" si="0"/>
        <v>CLERMONT FERRAND - CLE - AUVERGNE DANSE SUR GLACE - 63004</v>
      </c>
      <c r="C49" s="39" t="s">
        <v>159</v>
      </c>
      <c r="D49" s="39" t="s">
        <v>160</v>
      </c>
      <c r="E49" s="39" t="s">
        <v>161</v>
      </c>
      <c r="F49" s="39">
        <v>63004</v>
      </c>
    </row>
    <row r="50" spans="1:6" ht="12.75">
      <c r="A50" s="36" t="str">
        <f t="shared" si="0"/>
        <v>COGNAC - COG - ASS COGNACAISE DES SPORTS DE GLACE - 16002</v>
      </c>
      <c r="C50" s="38" t="s">
        <v>162</v>
      </c>
      <c r="D50" s="38" t="s">
        <v>163</v>
      </c>
      <c r="E50" s="38" t="s">
        <v>164</v>
      </c>
      <c r="F50" s="38">
        <v>16002</v>
      </c>
    </row>
    <row r="51" spans="1:6" ht="12.75">
      <c r="A51" s="36" t="str">
        <f t="shared" si="0"/>
        <v>COLOMBES - COL - COLOMBES CSG - 92005</v>
      </c>
      <c r="C51" s="39" t="s">
        <v>165</v>
      </c>
      <c r="D51" s="39" t="s">
        <v>166</v>
      </c>
      <c r="E51" s="39" t="s">
        <v>167</v>
      </c>
      <c r="F51" s="39">
        <v>92005</v>
      </c>
    </row>
    <row r="52" spans="1:6" ht="12.75">
      <c r="A52" s="36" t="str">
        <f t="shared" si="0"/>
        <v>COMPIEGNE - COM - SKATING CLUB COMPIEGNE OISE - 60001</v>
      </c>
      <c r="C52" s="38" t="s">
        <v>168</v>
      </c>
      <c r="D52" s="38" t="s">
        <v>169</v>
      </c>
      <c r="E52" s="38" t="s">
        <v>170</v>
      </c>
      <c r="F52" s="38">
        <v>60001</v>
      </c>
    </row>
    <row r="53" spans="1:6" ht="12.75">
      <c r="A53" s="36" t="str">
        <f t="shared" si="0"/>
        <v>COURBEVOIE - COU - CLUB OLYMPIQUE DE COUBEVOIE - 92003</v>
      </c>
      <c r="C53" s="38" t="s">
        <v>171</v>
      </c>
      <c r="D53" s="38" t="s">
        <v>172</v>
      </c>
      <c r="E53" s="38" t="s">
        <v>173</v>
      </c>
      <c r="F53" s="38">
        <v>92003</v>
      </c>
    </row>
    <row r="54" spans="1:6" ht="12.75">
      <c r="A54" s="36" t="str">
        <f t="shared" si="0"/>
        <v>COURCHEVEL - COP - COURCHEVEL PATINAGE SPORTS DE GLACE - 73004</v>
      </c>
      <c r="C54" s="40" t="s">
        <v>174</v>
      </c>
      <c r="D54" s="40" t="s">
        <v>175</v>
      </c>
      <c r="E54" s="40" t="s">
        <v>176</v>
      </c>
      <c r="F54" s="40">
        <v>73004</v>
      </c>
    </row>
    <row r="55" spans="1:6" ht="12.75">
      <c r="A55" s="36" t="str">
        <f t="shared" si="0"/>
        <v>DAMMARIE LES LYS - DAM - DAMMARIE CSG - 77001</v>
      </c>
      <c r="C55" s="38" t="s">
        <v>177</v>
      </c>
      <c r="D55" s="38" t="s">
        <v>178</v>
      </c>
      <c r="E55" s="38" t="s">
        <v>179</v>
      </c>
      <c r="F55" s="38">
        <v>77001</v>
      </c>
    </row>
    <row r="56" spans="1:6" ht="12.75">
      <c r="A56" s="36" t="str">
        <f t="shared" si="0"/>
        <v>DEUIL LA BARRE - DLB - VALLEE MONTMORENCY CSG - 95003</v>
      </c>
      <c r="C56" s="38" t="s">
        <v>180</v>
      </c>
      <c r="D56" s="38" t="s">
        <v>181</v>
      </c>
      <c r="E56" s="38" t="s">
        <v>182</v>
      </c>
      <c r="F56" s="38">
        <v>95003</v>
      </c>
    </row>
    <row r="57" spans="1:6" ht="12.75">
      <c r="A57" s="36" t="str">
        <f t="shared" si="0"/>
        <v>DIJON - DIJ - ACADEMIE SPORT DE GLACE DIJON-BOURGOGNE - 21002</v>
      </c>
      <c r="C57" s="39" t="s">
        <v>183</v>
      </c>
      <c r="D57" s="39" t="s">
        <v>184</v>
      </c>
      <c r="E57" s="39" t="s">
        <v>185</v>
      </c>
      <c r="F57" s="39">
        <v>21002</v>
      </c>
    </row>
    <row r="58" spans="1:6" ht="12.75">
      <c r="A58" s="36" t="str">
        <f t="shared" si="0"/>
        <v>DUNKERQUE - DUN - DUNKERQUE PATINAGE - 59002</v>
      </c>
      <c r="C58" s="38" t="s">
        <v>186</v>
      </c>
      <c r="D58" s="38" t="s">
        <v>187</v>
      </c>
      <c r="E58" s="38" t="s">
        <v>188</v>
      </c>
      <c r="F58" s="38">
        <v>59002</v>
      </c>
    </row>
    <row r="59" spans="1:6" ht="12.75">
      <c r="A59" s="36" t="str">
        <f t="shared" si="0"/>
        <v>ECHIROLLES - ECH - ECHIROLLES CGALE - 38005</v>
      </c>
      <c r="C59" s="38" t="s">
        <v>189</v>
      </c>
      <c r="D59" s="38" t="s">
        <v>190</v>
      </c>
      <c r="E59" s="38" t="s">
        <v>191</v>
      </c>
      <c r="F59" s="38">
        <v>38005</v>
      </c>
    </row>
    <row r="60" spans="1:6" ht="12.75">
      <c r="A60" s="36" t="str">
        <f t="shared" si="0"/>
        <v>EPINAL - EPI - EPINAL CLUB DE PATINAGE SUR GLACE - 88001</v>
      </c>
      <c r="C60" s="39" t="s">
        <v>192</v>
      </c>
      <c r="D60" s="39" t="s">
        <v>193</v>
      </c>
      <c r="E60" s="39" t="s">
        <v>194</v>
      </c>
      <c r="F60" s="39">
        <v>88001</v>
      </c>
    </row>
    <row r="61" spans="1:6" ht="12.75">
      <c r="A61" s="36" t="str">
        <f t="shared" si="0"/>
        <v>EVRY - EVR - SPORT CLUB AGORA dit SCA 2000 - 91005</v>
      </c>
      <c r="C61" s="39" t="s">
        <v>195</v>
      </c>
      <c r="D61" s="39" t="s">
        <v>196</v>
      </c>
      <c r="E61" s="39" t="s">
        <v>197</v>
      </c>
      <c r="F61" s="39">
        <v>91005</v>
      </c>
    </row>
    <row r="62" spans="1:6" ht="12.75">
      <c r="A62" s="36" t="str">
        <f t="shared" si="0"/>
        <v>FONT ROMEU - FRO - FONT ROMEU CLUB GLACE - 66001</v>
      </c>
      <c r="C62" s="38" t="s">
        <v>198</v>
      </c>
      <c r="D62" s="38" t="s">
        <v>199</v>
      </c>
      <c r="E62" s="38" t="s">
        <v>200</v>
      </c>
      <c r="F62" s="38">
        <v>66001</v>
      </c>
    </row>
    <row r="63" spans="1:6" ht="12.75">
      <c r="A63" s="36" t="str">
        <f t="shared" si="0"/>
        <v>FONTENAY - FON - UNION SPORTIVE FONTENAYSIENNE - 94004</v>
      </c>
      <c r="C63" s="39" t="s">
        <v>201</v>
      </c>
      <c r="D63" s="39" t="s">
        <v>202</v>
      </c>
      <c r="E63" s="39" t="s">
        <v>203</v>
      </c>
      <c r="F63" s="39">
        <v>94004</v>
      </c>
    </row>
    <row r="64" spans="1:6" ht="12.75">
      <c r="A64" s="36" t="str">
        <f t="shared" si="0"/>
        <v>FRANCONVILLE - FRA - FRANCONVILLE S.G - 95004</v>
      </c>
      <c r="C64" s="39" t="s">
        <v>204</v>
      </c>
      <c r="D64" s="39" t="s">
        <v>205</v>
      </c>
      <c r="E64" s="39" t="s">
        <v>206</v>
      </c>
      <c r="F64" s="39">
        <v>95004</v>
      </c>
    </row>
    <row r="65" spans="1:6" ht="12.75">
      <c r="A65" s="36" t="str">
        <f t="shared" si="0"/>
        <v>GAP - GAP - GAP AXEL - 5001</v>
      </c>
      <c r="C65" s="38" t="s">
        <v>207</v>
      </c>
      <c r="D65" s="38" t="s">
        <v>207</v>
      </c>
      <c r="E65" s="38" t="s">
        <v>208</v>
      </c>
      <c r="F65" s="38">
        <v>5001</v>
      </c>
    </row>
    <row r="66" spans="1:6" ht="12.75">
      <c r="A66" s="36" t="str">
        <f t="shared" si="0"/>
        <v>GARGES LES GONESSES - GLG - GARGES LES GONESSES CSG - 95005</v>
      </c>
      <c r="C66" s="38" t="s">
        <v>209</v>
      </c>
      <c r="D66" s="38" t="s">
        <v>210</v>
      </c>
      <c r="E66" s="38" t="s">
        <v>211</v>
      </c>
      <c r="F66" s="38">
        <v>95005</v>
      </c>
    </row>
    <row r="67" spans="1:6" ht="12.75">
      <c r="A67" s="36" t="str">
        <f t="shared" si="0"/>
        <v>GRENOBLE - GAC - GRENOBLE AS CEA - 38001</v>
      </c>
      <c r="C67" s="38" t="s">
        <v>212</v>
      </c>
      <c r="D67" s="38" t="s">
        <v>213</v>
      </c>
      <c r="E67" s="38" t="s">
        <v>214</v>
      </c>
      <c r="F67" s="38">
        <v>38001</v>
      </c>
    </row>
    <row r="68" spans="1:6" ht="12.75">
      <c r="A68" s="36" t="str">
        <f>CONCATENATE(D68," - ",C68," - ",E68," - ",F68)</f>
        <v>GRENOBLE - GOM - GRENOBLE SPORTS ENTREPRISES PATINAGE - 38003</v>
      </c>
      <c r="C68" s="38" t="s">
        <v>215</v>
      </c>
      <c r="D68" s="38" t="s">
        <v>213</v>
      </c>
      <c r="E68" s="38" t="s">
        <v>216</v>
      </c>
      <c r="F68" s="38">
        <v>38003</v>
      </c>
    </row>
    <row r="69" spans="1:6" ht="12.75">
      <c r="A69" s="36" t="str">
        <f>CONCATENATE(D69," - ",C69," - ",E69," - ",F69)</f>
        <v>GRENOBLE - GRE - GRENOBLE ISERE METROPOLE PATINAGE - 38004</v>
      </c>
      <c r="C69" s="39" t="s">
        <v>217</v>
      </c>
      <c r="D69" s="39" t="s">
        <v>213</v>
      </c>
      <c r="E69" s="39" t="s">
        <v>218</v>
      </c>
      <c r="F69" s="39">
        <v>38004</v>
      </c>
    </row>
    <row r="70" spans="1:6" ht="12.75">
      <c r="A70" s="36" t="str">
        <f>CONCATENATE(D70," - ",C70," - ",E70," - ",F70)</f>
        <v>LA CLUSAZ - LAC - LA CLUSAZ CS - 74008</v>
      </c>
      <c r="C70" s="38" t="s">
        <v>219</v>
      </c>
      <c r="D70" s="38" t="s">
        <v>220</v>
      </c>
      <c r="E70" s="38" t="s">
        <v>221</v>
      </c>
      <c r="F70" s="38">
        <v>74008</v>
      </c>
    </row>
    <row r="71" spans="1:6" ht="12.75">
      <c r="A71" s="36" t="str">
        <f>CONCATENATE(D71," - ",C71," - ",E71," - ",F71)</f>
        <v>LA ROCHE SUR YON - ROC - ASSO. LA ROCHE SUR YON - 85001</v>
      </c>
      <c r="C71" s="38" t="s">
        <v>222</v>
      </c>
      <c r="D71" s="38" t="s">
        <v>223</v>
      </c>
      <c r="E71" s="38" t="s">
        <v>224</v>
      </c>
      <c r="F71" s="38">
        <v>85001</v>
      </c>
    </row>
    <row r="72" spans="1:6" ht="12.75">
      <c r="A72" s="36" t="str">
        <f>CONCATENATE(D72," - ",C72," - ",E72," - ",F72)</f>
        <v>LANESTER - LAT - LANESTER SG - 56003</v>
      </c>
      <c r="C72" s="38" t="s">
        <v>225</v>
      </c>
      <c r="D72" s="38" t="s">
        <v>226</v>
      </c>
      <c r="E72" s="38" t="s">
        <v>227</v>
      </c>
      <c r="F72" s="38">
        <v>56003</v>
      </c>
    </row>
    <row r="73" spans="1:6" ht="12.75">
      <c r="A73" s="36" t="str">
        <f aca="true" t="shared" si="1" ref="A73:A136">CONCATENATE(D73," - ",C73," - ",E73," - ",F73)</f>
        <v>LANGUEUX - LGX - ARMOR SPORTS DE GLACE - 22001</v>
      </c>
      <c r="C73" s="38" t="s">
        <v>228</v>
      </c>
      <c r="D73" s="38" t="s">
        <v>229</v>
      </c>
      <c r="E73" s="38" t="s">
        <v>230</v>
      </c>
      <c r="F73" s="38">
        <v>22001</v>
      </c>
    </row>
    <row r="74" spans="1:6" ht="12.75">
      <c r="A74" s="36" t="str">
        <f t="shared" si="1"/>
        <v>LE HAVRE - HAC - HAVRE ATLETIC CLUB PATINAGE ARTISTIQUE - 76003</v>
      </c>
      <c r="C74" s="38" t="s">
        <v>231</v>
      </c>
      <c r="D74" s="38" t="s">
        <v>232</v>
      </c>
      <c r="E74" s="38" t="s">
        <v>233</v>
      </c>
      <c r="F74" s="38">
        <v>76003</v>
      </c>
    </row>
    <row r="75" spans="1:6" ht="12.75">
      <c r="A75" s="36" t="str">
        <f t="shared" si="1"/>
        <v>LE HAVRE - HAV - LE HAVRE DANSE SUR GLACE - 76004</v>
      </c>
      <c r="C75" s="39" t="s">
        <v>234</v>
      </c>
      <c r="D75" s="39" t="s">
        <v>232</v>
      </c>
      <c r="E75" s="39" t="s">
        <v>235</v>
      </c>
      <c r="F75" s="39">
        <v>76004</v>
      </c>
    </row>
    <row r="76" spans="1:6" ht="12.75">
      <c r="A76" s="36" t="str">
        <f t="shared" si="1"/>
        <v>LE MANS - MAN - LE MANS SKATING CLUB - 72001</v>
      </c>
      <c r="C76" s="40" t="s">
        <v>236</v>
      </c>
      <c r="D76" s="40" t="s">
        <v>237</v>
      </c>
      <c r="E76" s="40" t="s">
        <v>238</v>
      </c>
      <c r="F76" s="40">
        <v>72001</v>
      </c>
    </row>
    <row r="77" spans="1:6" ht="12.75">
      <c r="A77" s="36" t="str">
        <f t="shared" si="1"/>
        <v>LE PERREUX - LPE - LE PERREUX CLUB PATINAGE - 94003</v>
      </c>
      <c r="C77" s="38" t="s">
        <v>239</v>
      </c>
      <c r="D77" s="38" t="s">
        <v>240</v>
      </c>
      <c r="E77" s="38" t="s">
        <v>241</v>
      </c>
      <c r="F77" s="38">
        <v>94003</v>
      </c>
    </row>
    <row r="78" spans="1:6" ht="12.75">
      <c r="A78" s="36" t="str">
        <f t="shared" si="1"/>
        <v>LE VESINET - LVE - LE VESINET ICE CLUB - 78001</v>
      </c>
      <c r="C78" s="38" t="s">
        <v>242</v>
      </c>
      <c r="D78" s="38" t="s">
        <v>243</v>
      </c>
      <c r="E78" s="38" t="s">
        <v>244</v>
      </c>
      <c r="F78" s="38">
        <v>78001</v>
      </c>
    </row>
    <row r="79" spans="1:6" ht="12.75">
      <c r="A79" s="36" t="str">
        <f t="shared" si="1"/>
        <v>LES ORRES - LOR - ACADEMIE DE GLACE DES ORRES - 5011</v>
      </c>
      <c r="C79" s="38" t="s">
        <v>245</v>
      </c>
      <c r="D79" s="38" t="s">
        <v>246</v>
      </c>
      <c r="E79" s="38" t="s">
        <v>247</v>
      </c>
      <c r="F79" s="38">
        <v>5011</v>
      </c>
    </row>
    <row r="80" spans="1:6" ht="12.75">
      <c r="A80" s="36" t="str">
        <f t="shared" si="1"/>
        <v>LIMOGES - LIM - LIMOGES SPORTING CLUB DE GLACE - 87001</v>
      </c>
      <c r="C80" s="39" t="s">
        <v>248</v>
      </c>
      <c r="D80" s="39" t="s">
        <v>249</v>
      </c>
      <c r="E80" s="39" t="s">
        <v>250</v>
      </c>
      <c r="F80" s="39">
        <v>87001</v>
      </c>
    </row>
    <row r="81" spans="1:6" ht="12.75">
      <c r="A81" s="36" t="str">
        <f t="shared" si="1"/>
        <v>LOUVIERS - LOU - LOUVIERS ICE SKATING CLUB - 27001</v>
      </c>
      <c r="C81" s="39" t="s">
        <v>251</v>
      </c>
      <c r="D81" s="39" t="s">
        <v>252</v>
      </c>
      <c r="E81" s="39" t="s">
        <v>253</v>
      </c>
      <c r="F81" s="39">
        <v>27001</v>
      </c>
    </row>
    <row r="82" spans="1:6" ht="12.75">
      <c r="A82" s="36" t="str">
        <f t="shared" si="1"/>
        <v>LYON - LAL - LYON ALPAD - 69004</v>
      </c>
      <c r="C82" s="38" t="s">
        <v>254</v>
      </c>
      <c r="D82" s="38" t="s">
        <v>255</v>
      </c>
      <c r="E82" s="38" t="s">
        <v>256</v>
      </c>
      <c r="F82" s="38">
        <v>69004</v>
      </c>
    </row>
    <row r="83" spans="1:6" ht="12.75">
      <c r="A83" s="36" t="str">
        <f t="shared" si="1"/>
        <v>LYON - LAN - ASSOCIATION NEIGE ET GLACE ENSEIGNANTS - 69003</v>
      </c>
      <c r="C83" s="38" t="s">
        <v>257</v>
      </c>
      <c r="D83" s="38" t="s">
        <v>255</v>
      </c>
      <c r="E83" s="38" t="s">
        <v>258</v>
      </c>
      <c r="F83" s="38">
        <v>69003</v>
      </c>
    </row>
    <row r="84" spans="1:6" ht="12.75">
      <c r="A84" s="36" t="str">
        <f t="shared" si="1"/>
        <v>LYON - LGP - LYON GLACE PATINAGE - 69007</v>
      </c>
      <c r="C84" s="39" t="s">
        <v>259</v>
      </c>
      <c r="D84" s="39" t="s">
        <v>255</v>
      </c>
      <c r="E84" s="39" t="s">
        <v>260</v>
      </c>
      <c r="F84" s="39">
        <v>69007</v>
      </c>
    </row>
    <row r="85" spans="1:6" ht="12.75">
      <c r="A85" s="36" t="str">
        <f t="shared" si="1"/>
        <v>LYON - LPT - LYON ASPTT PATINAGE - 69005</v>
      </c>
      <c r="C85" s="38" t="s">
        <v>261</v>
      </c>
      <c r="D85" s="38" t="s">
        <v>255</v>
      </c>
      <c r="E85" s="38" t="s">
        <v>262</v>
      </c>
      <c r="F85" s="38">
        <v>69005</v>
      </c>
    </row>
    <row r="86" spans="1:6" ht="12.75">
      <c r="A86" s="36" t="str">
        <f t="shared" si="1"/>
        <v>LYON - LSG - LYON CSG - 69001</v>
      </c>
      <c r="C86" s="39" t="s">
        <v>263</v>
      </c>
      <c r="D86" s="39" t="s">
        <v>255</v>
      </c>
      <c r="E86" s="39" t="s">
        <v>264</v>
      </c>
      <c r="F86" s="39">
        <v>69001</v>
      </c>
    </row>
    <row r="87" spans="1:6" ht="12.75">
      <c r="A87" s="36" t="str">
        <f t="shared" si="1"/>
        <v>MANTES LA JOLIE - MLJ - MANTES AS MANTAISE - 78002</v>
      </c>
      <c r="C87" s="38" t="s">
        <v>265</v>
      </c>
      <c r="D87" s="38" t="s">
        <v>266</v>
      </c>
      <c r="E87" s="38" t="s">
        <v>267</v>
      </c>
      <c r="F87" s="38">
        <v>78002</v>
      </c>
    </row>
    <row r="88" spans="1:6" ht="12.75">
      <c r="A88" s="36" t="str">
        <f t="shared" si="1"/>
        <v>MARSEILLE - MAR - MARSEILLE PHOCEENNE S.G - 13001</v>
      </c>
      <c r="C88" s="39" t="s">
        <v>268</v>
      </c>
      <c r="D88" s="39" t="s">
        <v>269</v>
      </c>
      <c r="E88" s="39" t="s">
        <v>270</v>
      </c>
      <c r="F88" s="39">
        <v>13001</v>
      </c>
    </row>
    <row r="89" spans="1:6" ht="12.75">
      <c r="A89" s="36" t="str">
        <f t="shared" si="1"/>
        <v>MEGEVE - MEG - MEGEVE CLUB DES SPORTS - 74003</v>
      </c>
      <c r="C89" s="38" t="s">
        <v>271</v>
      </c>
      <c r="D89" s="38" t="s">
        <v>272</v>
      </c>
      <c r="E89" s="38" t="s">
        <v>273</v>
      </c>
      <c r="F89" s="38">
        <v>74003</v>
      </c>
    </row>
    <row r="90" spans="1:6" ht="12.75">
      <c r="A90" s="36" t="str">
        <f t="shared" si="1"/>
        <v>MERIBEL - MER - CLUB PATINAGE ART ET DANSE S/GLACE MERIBEL - 73008</v>
      </c>
      <c r="C90" s="38" t="s">
        <v>274</v>
      </c>
      <c r="D90" s="38" t="s">
        <v>275</v>
      </c>
      <c r="E90" s="38" t="s">
        <v>276</v>
      </c>
      <c r="F90" s="38">
        <v>73008</v>
      </c>
    </row>
    <row r="91" spans="1:6" ht="12.75">
      <c r="A91" s="36" t="str">
        <f t="shared" si="1"/>
        <v>MEUDON - MEA - MEUDON AMPR - 92008</v>
      </c>
      <c r="C91" s="39" t="s">
        <v>277</v>
      </c>
      <c r="D91" s="39" t="s">
        <v>278</v>
      </c>
      <c r="E91" s="39" t="s">
        <v>279</v>
      </c>
      <c r="F91" s="39">
        <v>92008</v>
      </c>
    </row>
    <row r="92" spans="1:6" ht="12.75">
      <c r="A92" s="36" t="str">
        <f t="shared" si="1"/>
        <v>MEUDON - MEU - MEUDON C.M.P.A.D - 92004</v>
      </c>
      <c r="C92" s="39" t="s">
        <v>280</v>
      </c>
      <c r="D92" s="39" t="s">
        <v>278</v>
      </c>
      <c r="E92" s="39" t="s">
        <v>281</v>
      </c>
      <c r="F92" s="39">
        <v>92004</v>
      </c>
    </row>
    <row r="93" spans="1:6" ht="12.75">
      <c r="A93" s="36" t="str">
        <f t="shared" si="1"/>
        <v>MONETEAU - MNT - FIGURE LIBRE - 89001</v>
      </c>
      <c r="C93" s="38" t="s">
        <v>282</v>
      </c>
      <c r="D93" s="38" t="s">
        <v>283</v>
      </c>
      <c r="E93" s="38" t="s">
        <v>284</v>
      </c>
      <c r="F93" s="38">
        <v>89001</v>
      </c>
    </row>
    <row r="94" spans="1:6" ht="12.75">
      <c r="A94" s="36" t="str">
        <f t="shared" si="1"/>
        <v>MONTPELLIER - MON - MONTPELLIER AGGLOMERATION PATINAGE - 34001</v>
      </c>
      <c r="C94" s="39" t="s">
        <v>285</v>
      </c>
      <c r="D94" s="39" t="s">
        <v>286</v>
      </c>
      <c r="E94" s="39" t="s">
        <v>287</v>
      </c>
      <c r="F94" s="39">
        <v>34001</v>
      </c>
    </row>
    <row r="95" spans="1:6" ht="12.75">
      <c r="A95" s="36" t="str">
        <f t="shared" si="1"/>
        <v>MONTPELLIER - MPE - ICE ET ROLLER SCHOOL MONTPELLIER - 34008</v>
      </c>
      <c r="C95" s="38" t="s">
        <v>288</v>
      </c>
      <c r="D95" s="38" t="s">
        <v>286</v>
      </c>
      <c r="E95" s="38" t="s">
        <v>289</v>
      </c>
      <c r="F95" s="38">
        <v>34008</v>
      </c>
    </row>
    <row r="96" spans="1:6" ht="12.75">
      <c r="A96" s="36" t="str">
        <f t="shared" si="1"/>
        <v>MORZINE - MAV - CL DANSE MORZINE AVORIAZ - 74016</v>
      </c>
      <c r="C96" s="39" t="s">
        <v>290</v>
      </c>
      <c r="D96" s="39" t="s">
        <v>291</v>
      </c>
      <c r="E96" s="39" t="s">
        <v>292</v>
      </c>
      <c r="F96" s="39">
        <v>74016</v>
      </c>
    </row>
    <row r="97" spans="1:6" ht="12.75">
      <c r="A97" s="36" t="str">
        <f t="shared" si="1"/>
        <v>MORZINE - MOR - MORZINE C.S.G - 74006</v>
      </c>
      <c r="C97" s="38" t="s">
        <v>293</v>
      </c>
      <c r="D97" s="38" t="s">
        <v>291</v>
      </c>
      <c r="E97" s="38" t="s">
        <v>294</v>
      </c>
      <c r="F97" s="38">
        <v>74006</v>
      </c>
    </row>
    <row r="98" spans="1:6" ht="12.75">
      <c r="A98" s="36" t="str">
        <f t="shared" si="1"/>
        <v>NANCY - NCY - NANCY CPHNL - 54001</v>
      </c>
      <c r="C98" s="39" t="s">
        <v>295</v>
      </c>
      <c r="D98" s="39" t="s">
        <v>296</v>
      </c>
      <c r="E98" s="39" t="s">
        <v>297</v>
      </c>
      <c r="F98" s="39">
        <v>54001</v>
      </c>
    </row>
    <row r="99" spans="1:6" ht="12.75">
      <c r="A99" s="36" t="str">
        <f t="shared" si="1"/>
        <v>NANTES - NAN - NANTES LEO LAGRANGE - 44001</v>
      </c>
      <c r="C99" s="39" t="s">
        <v>298</v>
      </c>
      <c r="D99" s="39" t="s">
        <v>299</v>
      </c>
      <c r="E99" s="39" t="s">
        <v>300</v>
      </c>
      <c r="F99" s="39">
        <v>44001</v>
      </c>
    </row>
    <row r="100" spans="1:6" ht="12.75">
      <c r="A100" s="36" t="str">
        <f t="shared" si="1"/>
        <v>NANTES - NSG - NANTES SPORTS GLACE - 44002</v>
      </c>
      <c r="C100" s="38" t="s">
        <v>301</v>
      </c>
      <c r="D100" s="38" t="s">
        <v>299</v>
      </c>
      <c r="E100" s="38" t="s">
        <v>302</v>
      </c>
      <c r="F100" s="38">
        <v>44002</v>
      </c>
    </row>
    <row r="101" spans="1:6" ht="12.75">
      <c r="A101" s="36" t="str">
        <f t="shared" si="1"/>
        <v>NARBONNE - NAR - NARBONE PATINAGE EN LIBERTE - 11001</v>
      </c>
      <c r="C101" s="40" t="s">
        <v>303</v>
      </c>
      <c r="D101" s="40" t="s">
        <v>304</v>
      </c>
      <c r="E101" s="40" t="s">
        <v>305</v>
      </c>
      <c r="F101" s="40">
        <v>11001</v>
      </c>
    </row>
    <row r="102" spans="1:6" ht="12.75">
      <c r="A102" s="36" t="str">
        <f t="shared" si="1"/>
        <v>NEUILLY SUR MARNE - NEU - NEUILLY PATINAGE ARTISTIQUE - 93002</v>
      </c>
      <c r="C102" s="38" t="s">
        <v>306</v>
      </c>
      <c r="D102" s="38" t="s">
        <v>307</v>
      </c>
      <c r="E102" s="38" t="s">
        <v>308</v>
      </c>
      <c r="F102" s="38">
        <v>93002</v>
      </c>
    </row>
    <row r="103" spans="1:6" ht="12.75">
      <c r="A103" s="36" t="str">
        <f t="shared" si="1"/>
        <v>NICE - GSF - GLACE SANS FRONTIERE - 6004</v>
      </c>
      <c r="C103" s="40" t="s">
        <v>309</v>
      </c>
      <c r="D103" s="40" t="s">
        <v>310</v>
      </c>
      <c r="E103" s="40" t="s">
        <v>311</v>
      </c>
      <c r="F103" s="40">
        <v>6004</v>
      </c>
    </row>
    <row r="104" spans="1:6" ht="12.75">
      <c r="A104" s="36" t="str">
        <f t="shared" si="1"/>
        <v>NICE - NBA - ASSOCIATION NICE BAIE DES ANGES - 6003</v>
      </c>
      <c r="C104" s="40" t="s">
        <v>312</v>
      </c>
      <c r="D104" s="40" t="s">
        <v>310</v>
      </c>
      <c r="E104" s="40" t="s">
        <v>313</v>
      </c>
      <c r="F104" s="40">
        <v>6003</v>
      </c>
    </row>
    <row r="105" spans="1:6" ht="12.75">
      <c r="A105" s="36" t="str">
        <f t="shared" si="1"/>
        <v>NICE - NIC - NICE COTE D'AZUR PATINAGE - 6001</v>
      </c>
      <c r="C105" s="38" t="s">
        <v>314</v>
      </c>
      <c r="D105" s="38" t="s">
        <v>310</v>
      </c>
      <c r="E105" s="38" t="s">
        <v>315</v>
      </c>
      <c r="F105" s="38">
        <v>6001</v>
      </c>
    </row>
    <row r="106" spans="1:6" ht="12.75">
      <c r="A106" s="36" t="str">
        <f t="shared" si="1"/>
        <v>NIMES - NIM - CLUB NIMOIS DES SPORTS DE GLACE - 30001</v>
      </c>
      <c r="C106" s="38" t="s">
        <v>316</v>
      </c>
      <c r="D106" s="38" t="s">
        <v>317</v>
      </c>
      <c r="E106" s="38" t="s">
        <v>318</v>
      </c>
      <c r="F106" s="38">
        <v>30001</v>
      </c>
    </row>
    <row r="107" spans="1:6" ht="12.75">
      <c r="A107" s="36" t="str">
        <f t="shared" si="1"/>
        <v>NIORT - NIA - NIORTGLACE - 79002</v>
      </c>
      <c r="C107" s="38" t="s">
        <v>319</v>
      </c>
      <c r="D107" s="38" t="s">
        <v>320</v>
      </c>
      <c r="E107" s="38" t="s">
        <v>321</v>
      </c>
      <c r="F107" s="38">
        <v>79002</v>
      </c>
    </row>
    <row r="108" spans="1:6" ht="12.75">
      <c r="A108" s="36" t="str">
        <f t="shared" si="1"/>
        <v>NIORT - NIO - NIORT PATIGLACE AS - 79001</v>
      </c>
      <c r="C108" s="38" t="s">
        <v>322</v>
      </c>
      <c r="D108" s="38" t="s">
        <v>320</v>
      </c>
      <c r="E108" s="38" t="s">
        <v>323</v>
      </c>
      <c r="F108" s="38">
        <v>79001</v>
      </c>
    </row>
    <row r="109" spans="1:6" ht="12.75">
      <c r="A109" s="36" t="str">
        <f t="shared" si="1"/>
        <v>ORLEANS - ORL - ASSOCIATION SPORTIVE ORLEANS DANSE - 45003</v>
      </c>
      <c r="C109" s="39" t="s">
        <v>324</v>
      </c>
      <c r="D109" s="39" t="s">
        <v>325</v>
      </c>
      <c r="E109" s="39" t="s">
        <v>326</v>
      </c>
      <c r="F109" s="39">
        <v>45003</v>
      </c>
    </row>
    <row r="110" spans="1:6" ht="12.75">
      <c r="A110" s="36" t="str">
        <f t="shared" si="1"/>
        <v>PARIS - PAR - PARIS CPAP - 75001</v>
      </c>
      <c r="C110" s="39" t="s">
        <v>327</v>
      </c>
      <c r="D110" s="39" t="s">
        <v>328</v>
      </c>
      <c r="E110" s="39" t="s">
        <v>329</v>
      </c>
      <c r="F110" s="39">
        <v>75001</v>
      </c>
    </row>
    <row r="111" spans="1:6" ht="12.75">
      <c r="A111" s="36" t="str">
        <f t="shared" si="1"/>
        <v>PARIS - PCF - CLUB France - 75007</v>
      </c>
      <c r="C111" s="39" t="s">
        <v>330</v>
      </c>
      <c r="D111" s="39" t="s">
        <v>328</v>
      </c>
      <c r="E111" s="39" t="s">
        <v>331</v>
      </c>
      <c r="F111" s="39">
        <v>75007</v>
      </c>
    </row>
    <row r="112" spans="1:6" ht="12.75">
      <c r="A112" s="36" t="str">
        <f t="shared" si="1"/>
        <v>PARIS - PFV - PARIS CLUB FRANCAIS VOLANTS - 75004</v>
      </c>
      <c r="C112" s="39" t="s">
        <v>332</v>
      </c>
      <c r="D112" s="39" t="s">
        <v>328</v>
      </c>
      <c r="E112" s="39" t="s">
        <v>333</v>
      </c>
      <c r="F112" s="39">
        <v>75004</v>
      </c>
    </row>
    <row r="113" spans="1:6" ht="12.75">
      <c r="A113" s="36" t="str">
        <f t="shared" si="1"/>
        <v>PARIS - PGR - GLACE ET ROLLER IN LINE DE PARIS - 75006</v>
      </c>
      <c r="C113" s="39" t="s">
        <v>334</v>
      </c>
      <c r="D113" s="39" t="s">
        <v>328</v>
      </c>
      <c r="E113" s="39" t="s">
        <v>335</v>
      </c>
      <c r="F113" s="39">
        <v>75006</v>
      </c>
    </row>
    <row r="114" spans="1:6" ht="12.75">
      <c r="A114" s="36" t="str">
        <f t="shared" si="1"/>
        <v>PARIS - POC - PARIS OLYMPIQUE CLUB - 75003</v>
      </c>
      <c r="C114" s="40" t="s">
        <v>336</v>
      </c>
      <c r="D114" s="40" t="s">
        <v>328</v>
      </c>
      <c r="E114" s="40" t="s">
        <v>337</v>
      </c>
      <c r="F114" s="40">
        <v>75003</v>
      </c>
    </row>
    <row r="115" spans="1:6" ht="12.75">
      <c r="A115" s="36" t="str">
        <f t="shared" si="1"/>
        <v>PAU - PAU - BEARN SPORTS DE GLACE - 64003</v>
      </c>
      <c r="C115" s="39" t="s">
        <v>338</v>
      </c>
      <c r="D115" s="39" t="s">
        <v>338</v>
      </c>
      <c r="E115" s="39" t="s">
        <v>339</v>
      </c>
      <c r="F115" s="39">
        <v>64003</v>
      </c>
    </row>
    <row r="116" spans="1:6" ht="12.75">
      <c r="A116" s="36" t="str">
        <f t="shared" si="1"/>
        <v>POITIERS - POI - POITEVIN STADE CLUB DE GLACE - 86001</v>
      </c>
      <c r="C116" s="38" t="s">
        <v>340</v>
      </c>
      <c r="D116" s="38" t="s">
        <v>341</v>
      </c>
      <c r="E116" s="38" t="s">
        <v>342</v>
      </c>
      <c r="F116" s="38">
        <v>86001</v>
      </c>
    </row>
    <row r="117" spans="1:6" ht="12.75">
      <c r="A117" s="36" t="str">
        <f t="shared" si="1"/>
        <v>PRALOGNAN - PRA - PRALOGNAN ARTISTIQUE CLUB - 73007</v>
      </c>
      <c r="C117" s="38" t="s">
        <v>343</v>
      </c>
      <c r="D117" s="38" t="s">
        <v>344</v>
      </c>
      <c r="E117" s="38" t="s">
        <v>345</v>
      </c>
      <c r="F117" s="38">
        <v>73007</v>
      </c>
    </row>
    <row r="118" spans="1:6" ht="12.75">
      <c r="A118" s="36" t="str">
        <f t="shared" si="1"/>
        <v>REIMS - REI - REIMS AVENIR PATINAGE - 51003</v>
      </c>
      <c r="C118" s="39" t="s">
        <v>346</v>
      </c>
      <c r="D118" s="39" t="s">
        <v>347</v>
      </c>
      <c r="E118" s="39" t="s">
        <v>348</v>
      </c>
      <c r="F118" s="39">
        <v>51003</v>
      </c>
    </row>
    <row r="119" spans="1:6" ht="12.75">
      <c r="A119" s="36" t="str">
        <f t="shared" si="1"/>
        <v>REIMS - RMS - REIMS CPAR - 51004</v>
      </c>
      <c r="C119" s="38" t="s">
        <v>349</v>
      </c>
      <c r="D119" s="38" t="s">
        <v>347</v>
      </c>
      <c r="E119" s="38" t="s">
        <v>350</v>
      </c>
      <c r="F119" s="38">
        <v>51004</v>
      </c>
    </row>
    <row r="120" spans="1:6" ht="12.75">
      <c r="A120" s="36" t="str">
        <f t="shared" si="1"/>
        <v>RENNES - RED - RENNES DANSE ET PATINAGE SUR GLACE  - 35001</v>
      </c>
      <c r="C120" s="39" t="s">
        <v>351</v>
      </c>
      <c r="D120" s="39" t="s">
        <v>352</v>
      </c>
      <c r="E120" s="39" t="s">
        <v>353</v>
      </c>
      <c r="F120" s="39">
        <v>35001</v>
      </c>
    </row>
    <row r="121" spans="1:6" ht="12.75">
      <c r="A121" s="36" t="str">
        <f t="shared" si="1"/>
        <v>RENNES - REP - RENNES CSG - 35002</v>
      </c>
      <c r="C121" s="38" t="s">
        <v>354</v>
      </c>
      <c r="D121" s="38" t="s">
        <v>352</v>
      </c>
      <c r="E121" s="38" t="s">
        <v>355</v>
      </c>
      <c r="F121" s="38">
        <v>35002</v>
      </c>
    </row>
    <row r="122" spans="1:6" ht="12.75">
      <c r="A122" s="36" t="str">
        <f t="shared" si="1"/>
        <v>REZE - REZ - CLUB DE PATINAGE SUR GLACE REZEEN - 44005</v>
      </c>
      <c r="C122" s="39" t="s">
        <v>356</v>
      </c>
      <c r="D122" s="39" t="s">
        <v>357</v>
      </c>
      <c r="E122" s="39" t="s">
        <v>358</v>
      </c>
      <c r="F122" s="39">
        <v>44005</v>
      </c>
    </row>
    <row r="123" spans="1:6" ht="12.75">
      <c r="A123" s="36" t="str">
        <f t="shared" si="1"/>
        <v>ROANNE - ROA - ROANNAIS PATINAGE ARTISTIQUE - 42002</v>
      </c>
      <c r="C123" s="39" t="s">
        <v>359</v>
      </c>
      <c r="D123" s="39" t="s">
        <v>360</v>
      </c>
      <c r="E123" s="39" t="s">
        <v>361</v>
      </c>
      <c r="F123" s="39">
        <v>42002</v>
      </c>
    </row>
    <row r="124" spans="1:6" ht="12.75">
      <c r="A124" s="36" t="str">
        <f t="shared" si="1"/>
        <v>ROUEN - ROE - ESPAR - 76005</v>
      </c>
      <c r="C124" s="38" t="s">
        <v>362</v>
      </c>
      <c r="D124" s="38" t="s">
        <v>363</v>
      </c>
      <c r="E124" s="38" t="s">
        <v>364</v>
      </c>
      <c r="F124" s="38">
        <v>76005</v>
      </c>
    </row>
    <row r="125" spans="1:6" ht="12.75">
      <c r="A125" s="36" t="str">
        <f t="shared" si="1"/>
        <v>ROUEN - ROU - ROUEN OLYMPIC CLUB - 76001</v>
      </c>
      <c r="C125" s="39" t="s">
        <v>365</v>
      </c>
      <c r="D125" s="39" t="s">
        <v>363</v>
      </c>
      <c r="E125" s="39" t="s">
        <v>366</v>
      </c>
      <c r="F125" s="39">
        <v>76001</v>
      </c>
    </row>
    <row r="126" spans="1:6" ht="12.75">
      <c r="A126" s="36" t="str">
        <f t="shared" si="1"/>
        <v>SAINT EGREVE - SEG - ST EGREVE USSE - 38007</v>
      </c>
      <c r="C126" s="38" t="s">
        <v>367</v>
      </c>
      <c r="D126" s="38" t="s">
        <v>368</v>
      </c>
      <c r="E126" s="38" t="s">
        <v>369</v>
      </c>
      <c r="F126" s="38">
        <v>38007</v>
      </c>
    </row>
    <row r="127" spans="1:6" ht="12.75">
      <c r="A127" s="36" t="str">
        <f t="shared" si="1"/>
        <v>SAINT ETIENNE - STE - STEPHANOIS SPORTS DE GLACE - 42001</v>
      </c>
      <c r="C127" s="39" t="s">
        <v>370</v>
      </c>
      <c r="D127" s="39" t="s">
        <v>371</v>
      </c>
      <c r="E127" s="39" t="s">
        <v>372</v>
      </c>
      <c r="F127" s="39">
        <v>42001</v>
      </c>
    </row>
    <row r="128" spans="1:6" ht="12.75">
      <c r="A128" s="36" t="str">
        <f t="shared" si="1"/>
        <v>SAINT GERVAIS - GER - SAINT GERVAIS DANSE SUR GLACE - 74009</v>
      </c>
      <c r="C128" s="39" t="s">
        <v>373</v>
      </c>
      <c r="D128" s="39" t="s">
        <v>374</v>
      </c>
      <c r="E128" s="39" t="s">
        <v>375</v>
      </c>
      <c r="F128" s="39">
        <v>74009</v>
      </c>
    </row>
    <row r="129" spans="1:6" ht="12.75">
      <c r="A129" s="36" t="str">
        <f t="shared" si="1"/>
        <v>SAINT OUEN - SOU - CLUB DES SPORTS DE GLACE DE SAINT OUEN - 93001</v>
      </c>
      <c r="C129" s="38" t="s">
        <v>376</v>
      </c>
      <c r="D129" s="38" t="s">
        <v>377</v>
      </c>
      <c r="E129" s="38" t="s">
        <v>378</v>
      </c>
      <c r="F129" s="38">
        <v>93001</v>
      </c>
    </row>
    <row r="130" spans="1:6" ht="12.75">
      <c r="A130" s="36" t="str">
        <f t="shared" si="1"/>
        <v>SAINT PIERRE ET MIQUELON - SPM - ST PIERRE ET MIQUELON PATINAGE - 97001</v>
      </c>
      <c r="C130" s="38" t="s">
        <v>379</v>
      </c>
      <c r="D130" s="38" t="s">
        <v>380</v>
      </c>
      <c r="E130" s="38" t="s">
        <v>381</v>
      </c>
      <c r="F130" s="38">
        <v>97001</v>
      </c>
    </row>
    <row r="131" spans="1:6" ht="12.75">
      <c r="A131" s="36" t="str">
        <f t="shared" si="1"/>
        <v>SAINT YRIEIX - SYR - ASSOCIATION EXPRESSIONS - 16001</v>
      </c>
      <c r="C131" s="40" t="s">
        <v>382</v>
      </c>
      <c r="D131" s="40" t="s">
        <v>383</v>
      </c>
      <c r="E131" s="40" t="s">
        <v>384</v>
      </c>
      <c r="F131" s="40">
        <v>16001</v>
      </c>
    </row>
    <row r="132" spans="1:6" ht="12.75">
      <c r="A132" s="36" t="str">
        <f t="shared" si="1"/>
        <v>SERRE CHEVALIER - SER - CPA SERRE CHEVALIER VALLEE - 5002</v>
      </c>
      <c r="C132" s="38" t="s">
        <v>385</v>
      </c>
      <c r="D132" s="38" t="s">
        <v>386</v>
      </c>
      <c r="E132" s="38" t="s">
        <v>387</v>
      </c>
      <c r="F132" s="38">
        <v>5002</v>
      </c>
    </row>
    <row r="133" spans="1:6" ht="12.75">
      <c r="A133" s="36" t="str">
        <f t="shared" si="1"/>
        <v>STRASBOURG - STR - STRASBOURG ALSACE C.S.G - 67001</v>
      </c>
      <c r="C133" s="39" t="s">
        <v>388</v>
      </c>
      <c r="D133" s="39" t="s">
        <v>389</v>
      </c>
      <c r="E133" s="39" t="s">
        <v>390</v>
      </c>
      <c r="F133" s="39">
        <v>67001</v>
      </c>
    </row>
    <row r="134" spans="1:6" ht="12.75">
      <c r="A134" s="36" t="str">
        <f t="shared" si="1"/>
        <v>TOULON LA GARDE - TLA - LA GARDE SILVER SKATE - 83001</v>
      </c>
      <c r="C134" s="38" t="s">
        <v>391</v>
      </c>
      <c r="D134" s="38" t="s">
        <v>392</v>
      </c>
      <c r="E134" s="38" t="s">
        <v>393</v>
      </c>
      <c r="F134" s="38">
        <v>83001</v>
      </c>
    </row>
    <row r="135" spans="1:6" ht="12.75">
      <c r="A135" s="36" t="str">
        <f t="shared" si="1"/>
        <v>TOULOUSE - TAR - ART ROLL'ICE TOULOUSE - 31004</v>
      </c>
      <c r="C135" s="39" t="s">
        <v>394</v>
      </c>
      <c r="D135" s="39" t="s">
        <v>395</v>
      </c>
      <c r="E135" s="39" t="s">
        <v>396</v>
      </c>
      <c r="F135" s="39">
        <v>31004</v>
      </c>
    </row>
    <row r="136" spans="1:6" ht="12.75">
      <c r="A136" s="36" t="str">
        <f t="shared" si="1"/>
        <v>TOULOUSE - TPA - TOULOUSE CLUB PATINAGE - 31003</v>
      </c>
      <c r="C136" s="39" t="s">
        <v>397</v>
      </c>
      <c r="D136" s="39" t="s">
        <v>395</v>
      </c>
      <c r="E136" s="39" t="s">
        <v>398</v>
      </c>
      <c r="F136" s="39">
        <v>31003</v>
      </c>
    </row>
    <row r="137" spans="1:6" ht="12.75">
      <c r="A137" s="36" t="str">
        <f aca="true" t="shared" si="2" ref="A137:A151">CONCATENATE(D137," - ",C137," - ",E137," - ",F137)</f>
        <v>TOULOUSE - TSG - TOULOUSE SPORTS DE GLACE - 31002</v>
      </c>
      <c r="C137" s="39" t="s">
        <v>399</v>
      </c>
      <c r="D137" s="39" t="s">
        <v>395</v>
      </c>
      <c r="E137" s="39" t="s">
        <v>400</v>
      </c>
      <c r="F137" s="39">
        <v>31002</v>
      </c>
    </row>
    <row r="138" spans="1:6" ht="12.75">
      <c r="A138" s="36" t="str">
        <f t="shared" si="2"/>
        <v>TOURS - TOU - CLUB MULTI-PATINAGE TOURS - 37002</v>
      </c>
      <c r="C138" s="39" t="s">
        <v>401</v>
      </c>
      <c r="D138" s="39" t="s">
        <v>402</v>
      </c>
      <c r="E138" s="39" t="s">
        <v>403</v>
      </c>
      <c r="F138" s="39">
        <v>37002</v>
      </c>
    </row>
    <row r="139" spans="1:6" ht="12.75">
      <c r="A139" s="36" t="str">
        <f t="shared" si="2"/>
        <v>TROYES - TRO - PATINAGE ARTISTIQUE DE TROYES - 10001</v>
      </c>
      <c r="C139" s="38" t="s">
        <v>404</v>
      </c>
      <c r="D139" s="38" t="s">
        <v>405</v>
      </c>
      <c r="E139" s="38" t="s">
        <v>406</v>
      </c>
      <c r="F139" s="38">
        <v>10001</v>
      </c>
    </row>
    <row r="140" spans="1:6" ht="12.75">
      <c r="A140" s="36" t="str">
        <f t="shared" si="2"/>
        <v>VALENCE - VLC - VALENCE PATINAGE ARTISTIQUE - 26001</v>
      </c>
      <c r="C140" s="38" t="s">
        <v>407</v>
      </c>
      <c r="D140" s="38" t="s">
        <v>408</v>
      </c>
      <c r="E140" s="38" t="s">
        <v>409</v>
      </c>
      <c r="F140" s="38">
        <v>26001</v>
      </c>
    </row>
    <row r="141" spans="1:6" ht="12.75">
      <c r="A141" s="36" t="str">
        <f t="shared" si="2"/>
        <v>VALENCIENNES - VAL - SKATE HAINAUT VALENCIENNES CLUB - 59004</v>
      </c>
      <c r="C141" s="39" t="s">
        <v>410</v>
      </c>
      <c r="D141" s="39" t="s">
        <v>411</v>
      </c>
      <c r="E141" s="39" t="s">
        <v>412</v>
      </c>
      <c r="F141" s="39">
        <v>59004</v>
      </c>
    </row>
    <row r="142" spans="1:6" ht="12.75">
      <c r="A142" s="36" t="str">
        <f t="shared" si="2"/>
        <v>VALLOIRE - VAP - VAL PATIN - 73010</v>
      </c>
      <c r="C142" s="38" t="s">
        <v>413</v>
      </c>
      <c r="D142" s="38" t="s">
        <v>414</v>
      </c>
      <c r="E142" s="38" t="s">
        <v>415</v>
      </c>
      <c r="F142" s="38">
        <v>73010</v>
      </c>
    </row>
    <row r="143" spans="1:6" ht="12.75">
      <c r="A143" s="36" t="str">
        <f>CONCATENATE(D143," - ",C143," - ",E143," - ",F143)</f>
        <v>VANNES - VAN - VANNES ICE CLUB - 56001</v>
      </c>
      <c r="C143" s="38" t="s">
        <v>416</v>
      </c>
      <c r="D143" s="38" t="s">
        <v>417</v>
      </c>
      <c r="E143" s="38" t="s">
        <v>418</v>
      </c>
      <c r="F143" s="38">
        <v>56001</v>
      </c>
    </row>
    <row r="144" spans="1:6" ht="12.75">
      <c r="A144" s="36" t="str">
        <f t="shared" si="2"/>
        <v>VILLARD DE LANS - VLA - VILLARD DE LANS DANSE ET ARTISTIQUE - 38008</v>
      </c>
      <c r="C144" s="38" t="s">
        <v>419</v>
      </c>
      <c r="D144" s="38" t="s">
        <v>420</v>
      </c>
      <c r="E144" s="38" t="s">
        <v>421</v>
      </c>
      <c r="F144" s="38">
        <v>38008</v>
      </c>
    </row>
    <row r="145" spans="1:6" ht="12.75">
      <c r="A145" s="36" t="str">
        <f t="shared" si="2"/>
        <v>VILLARD DE LANS - VLP - VILLARD DE LANS PATINAGE - 38016</v>
      </c>
      <c r="C145" s="39" t="s">
        <v>422</v>
      </c>
      <c r="D145" s="39" t="s">
        <v>420</v>
      </c>
      <c r="E145" s="39" t="s">
        <v>423</v>
      </c>
      <c r="F145" s="39">
        <v>38016</v>
      </c>
    </row>
    <row r="146" spans="1:6" ht="12.75">
      <c r="A146" s="36" t="str">
        <f t="shared" si="2"/>
        <v>VILLENAVE D'ORNON - VIL - SKATING CLUB VILLENAVE D'ORNON - 33002</v>
      </c>
      <c r="C146" s="38" t="s">
        <v>424</v>
      </c>
      <c r="D146" s="38" t="s">
        <v>425</v>
      </c>
      <c r="E146" s="38" t="s">
        <v>426</v>
      </c>
      <c r="F146" s="38">
        <v>33002</v>
      </c>
    </row>
    <row r="147" spans="1:6" ht="12.75">
      <c r="A147" s="36" t="str">
        <f t="shared" si="2"/>
        <v>VIRY CHATILLON - VIR - VIRY OCDV - 91003</v>
      </c>
      <c r="C147" s="39" t="s">
        <v>427</v>
      </c>
      <c r="D147" s="39" t="s">
        <v>428</v>
      </c>
      <c r="E147" s="39" t="s">
        <v>429</v>
      </c>
      <c r="F147" s="39">
        <v>91003</v>
      </c>
    </row>
    <row r="148" spans="1:6" ht="12.75">
      <c r="A148" s="36" t="str">
        <f t="shared" si="2"/>
        <v>VITRY SUR SEINE - VIT - VITRY ESV PATINAGE - 94001</v>
      </c>
      <c r="C148" s="39" t="s">
        <v>430</v>
      </c>
      <c r="D148" s="39" t="s">
        <v>431</v>
      </c>
      <c r="E148" s="39" t="s">
        <v>432</v>
      </c>
      <c r="F148" s="39">
        <v>94001</v>
      </c>
    </row>
    <row r="149" spans="1:6" ht="12.75">
      <c r="A149" s="36" t="str">
        <f t="shared" si="2"/>
        <v>WASQUEHAL - WDP - CLUB DE PATINAGE SUR GLACE NORD - 59008</v>
      </c>
      <c r="C149" s="39" t="s">
        <v>433</v>
      </c>
      <c r="D149" s="39" t="s">
        <v>434</v>
      </c>
      <c r="E149" s="39" t="s">
        <v>435</v>
      </c>
      <c r="F149" s="39">
        <v>59008</v>
      </c>
    </row>
    <row r="150" spans="1:6" ht="12.75">
      <c r="A150" s="36" t="str">
        <f t="shared" si="2"/>
        <v>WASQUEHAL - WQL - ENTENTE PATINAGE WASQUEHAL LILLE METROPOLE - 59007</v>
      </c>
      <c r="C150" s="38" t="s">
        <v>436</v>
      </c>
      <c r="D150" s="38" t="s">
        <v>434</v>
      </c>
      <c r="E150" s="38" t="s">
        <v>437</v>
      </c>
      <c r="F150" s="38">
        <v>59007</v>
      </c>
    </row>
    <row r="151" spans="1:6" ht="12.75">
      <c r="A151" s="36" t="str">
        <f t="shared" si="2"/>
        <v>WASQUEHAL - WQM - ENTENTE PATINAGE WASQUEHAL METROPOLE - 59001</v>
      </c>
      <c r="C151" s="39" t="s">
        <v>438</v>
      </c>
      <c r="D151" s="39" t="s">
        <v>434</v>
      </c>
      <c r="E151" s="39" t="s">
        <v>439</v>
      </c>
      <c r="F151" s="39">
        <v>59001</v>
      </c>
    </row>
  </sheetData>
  <sheetProtection password="F3D0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Loic Cosnuau</cp:lastModifiedBy>
  <cp:lastPrinted>2013-09-04T07:35:31Z</cp:lastPrinted>
  <dcterms:created xsi:type="dcterms:W3CDTF">2007-06-26T08:39:10Z</dcterms:created>
  <dcterms:modified xsi:type="dcterms:W3CDTF">2020-10-31T08:55:42Z</dcterms:modified>
  <cp:category/>
  <cp:version/>
  <cp:contentType/>
  <cp:contentStatus/>
</cp:coreProperties>
</file>